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البيانات الاساسية للموظفين " sheetId="3" r:id="rId1"/>
    <sheet name="مؤهلات الكادر " sheetId="4" r:id="rId2"/>
    <sheet name="دورات الكادر" sheetId="6" r:id="rId3"/>
  </sheets>
  <externalReferences>
    <externalReference r:id="rId4"/>
  </externalReferences>
  <calcPr calcId="145621" refMode="R1C1"/>
</workbook>
</file>

<file path=xl/calcChain.xml><?xml version="1.0" encoding="utf-8"?>
<calcChain xmlns="http://schemas.openxmlformats.org/spreadsheetml/2006/main">
  <c r="Q359" i="4" l="1"/>
  <c r="P359" i="4"/>
  <c r="O359" i="4"/>
  <c r="N359" i="4"/>
  <c r="Q358" i="4"/>
  <c r="P358" i="4"/>
  <c r="O358" i="4"/>
  <c r="N358" i="4"/>
  <c r="Q357" i="4"/>
  <c r="P357" i="4"/>
  <c r="O357" i="4"/>
  <c r="N357" i="4"/>
  <c r="Q356" i="4"/>
  <c r="P356" i="4"/>
  <c r="O356" i="4"/>
  <c r="N356" i="4"/>
  <c r="Q355" i="4"/>
  <c r="P355" i="4"/>
  <c r="O355" i="4"/>
  <c r="N355" i="4"/>
  <c r="Q354" i="4"/>
  <c r="P354" i="4"/>
  <c r="O354" i="4"/>
  <c r="N354" i="4"/>
  <c r="Q353" i="4"/>
  <c r="P353" i="4"/>
  <c r="O353" i="4"/>
  <c r="N353" i="4"/>
  <c r="Q352" i="4"/>
  <c r="P352" i="4"/>
  <c r="O352" i="4"/>
  <c r="N352" i="4"/>
  <c r="Q351" i="4"/>
  <c r="P351" i="4"/>
  <c r="O351" i="4"/>
  <c r="N351" i="4"/>
  <c r="Q350" i="4"/>
  <c r="P350" i="4"/>
  <c r="O350" i="4"/>
  <c r="N350" i="4"/>
  <c r="Q349" i="4"/>
  <c r="P349" i="4"/>
  <c r="O349" i="4"/>
  <c r="N349" i="4"/>
  <c r="Q348" i="4"/>
  <c r="P348" i="4"/>
  <c r="O348" i="4"/>
  <c r="N348" i="4"/>
  <c r="Q347" i="4"/>
  <c r="P347" i="4"/>
  <c r="O347" i="4"/>
  <c r="N347" i="4"/>
  <c r="Q346" i="4"/>
  <c r="P346" i="4"/>
  <c r="O346" i="4"/>
  <c r="N346" i="4"/>
  <c r="Q345" i="4"/>
  <c r="P345" i="4"/>
  <c r="O345" i="4"/>
  <c r="N345" i="4"/>
  <c r="Q344" i="4"/>
  <c r="P344" i="4"/>
  <c r="O344" i="4"/>
  <c r="N344" i="4"/>
  <c r="Q343" i="4"/>
  <c r="P343" i="4"/>
  <c r="O343" i="4"/>
  <c r="N343" i="4"/>
  <c r="Q342" i="4"/>
  <c r="P342" i="4"/>
  <c r="O342" i="4"/>
  <c r="N342" i="4"/>
  <c r="Q331" i="4"/>
  <c r="P331" i="4"/>
  <c r="O331" i="4"/>
  <c r="N331" i="4"/>
  <c r="Q330" i="4"/>
  <c r="P330" i="4"/>
  <c r="O330" i="4"/>
  <c r="N330" i="4"/>
  <c r="Q329" i="4"/>
  <c r="P329" i="4"/>
  <c r="O329" i="4"/>
  <c r="N329" i="4"/>
  <c r="Q328" i="4"/>
  <c r="P328" i="4"/>
  <c r="O328" i="4"/>
  <c r="N328" i="4"/>
  <c r="Q327" i="4"/>
  <c r="P327" i="4"/>
  <c r="O327" i="4"/>
  <c r="N327" i="4"/>
  <c r="Q326" i="4"/>
  <c r="P326" i="4"/>
  <c r="O326" i="4"/>
  <c r="N326" i="4"/>
  <c r="Q325" i="4"/>
  <c r="P325" i="4"/>
  <c r="O325" i="4"/>
  <c r="N325" i="4"/>
  <c r="Q324" i="4"/>
  <c r="P324" i="4"/>
  <c r="O324" i="4"/>
  <c r="N324" i="4"/>
  <c r="Q323" i="4"/>
  <c r="P323" i="4"/>
  <c r="O323" i="4"/>
  <c r="N323" i="4"/>
  <c r="Q322" i="4"/>
  <c r="P322" i="4"/>
  <c r="O322" i="4"/>
  <c r="N322" i="4"/>
  <c r="Q321" i="4"/>
  <c r="P321" i="4"/>
  <c r="O321" i="4"/>
  <c r="N321" i="4"/>
  <c r="Q320" i="4"/>
  <c r="P320" i="4"/>
  <c r="O320" i="4"/>
  <c r="N320" i="4"/>
  <c r="Q319" i="4"/>
  <c r="P319" i="4"/>
  <c r="O319" i="4"/>
  <c r="N319" i="4"/>
  <c r="Q318" i="4"/>
  <c r="P318" i="4"/>
  <c r="O318" i="4"/>
  <c r="N318" i="4"/>
  <c r="Q317" i="4"/>
  <c r="P317" i="4"/>
  <c r="O317" i="4"/>
  <c r="N317" i="4"/>
  <c r="Q316" i="4"/>
  <c r="P316" i="4"/>
  <c r="O316" i="4"/>
  <c r="N316" i="4"/>
  <c r="Q315" i="4"/>
  <c r="P315" i="4"/>
  <c r="O315" i="4"/>
  <c r="N315" i="4"/>
  <c r="Q314" i="4"/>
  <c r="P314" i="4"/>
  <c r="O314" i="4"/>
  <c r="N314" i="4"/>
  <c r="W308" i="4"/>
  <c r="P308" i="4"/>
  <c r="I308" i="4"/>
  <c r="I336" i="4" s="1"/>
  <c r="D308" i="4"/>
  <c r="D336" i="4" s="1"/>
  <c r="V307" i="4"/>
  <c r="R307" i="4"/>
  <c r="I307" i="4"/>
  <c r="I335" i="4" s="1"/>
  <c r="F307" i="4"/>
  <c r="F335" i="4" s="1"/>
  <c r="V306" i="4"/>
  <c r="R306" i="4"/>
  <c r="I306" i="4"/>
  <c r="I334" i="4" s="1"/>
  <c r="F306" i="4"/>
  <c r="F334" i="4" s="1"/>
  <c r="Q303" i="4"/>
  <c r="P303" i="4"/>
  <c r="O303" i="4"/>
  <c r="N303" i="4"/>
  <c r="Q302" i="4"/>
  <c r="P302" i="4"/>
  <c r="O302" i="4"/>
  <c r="N302" i="4"/>
  <c r="Q301" i="4"/>
  <c r="P301" i="4"/>
  <c r="O301" i="4"/>
  <c r="N301" i="4"/>
  <c r="Q300" i="4"/>
  <c r="P300" i="4"/>
  <c r="O300" i="4"/>
  <c r="N300" i="4"/>
  <c r="Q299" i="4"/>
  <c r="P299" i="4"/>
  <c r="O299" i="4"/>
  <c r="N299" i="4"/>
  <c r="Q298" i="4"/>
  <c r="P298" i="4"/>
  <c r="O298" i="4"/>
  <c r="N298" i="4"/>
  <c r="Q297" i="4"/>
  <c r="P297" i="4"/>
  <c r="O297" i="4"/>
  <c r="N297" i="4"/>
  <c r="Q296" i="4"/>
  <c r="P296" i="4"/>
  <c r="O296" i="4"/>
  <c r="N296" i="4"/>
  <c r="Q295" i="4"/>
  <c r="P295" i="4"/>
  <c r="O295" i="4"/>
  <c r="N295" i="4"/>
  <c r="Q294" i="4"/>
  <c r="P294" i="4"/>
  <c r="O294" i="4"/>
  <c r="N294" i="4"/>
  <c r="Q293" i="4"/>
  <c r="P293" i="4"/>
  <c r="O293" i="4"/>
  <c r="N293" i="4"/>
  <c r="Q292" i="4"/>
  <c r="P292" i="4"/>
  <c r="O292" i="4"/>
  <c r="N292" i="4"/>
  <c r="Q291" i="4"/>
  <c r="P291" i="4"/>
  <c r="O291" i="4"/>
  <c r="N291" i="4"/>
  <c r="Q290" i="4"/>
  <c r="P290" i="4"/>
  <c r="O290" i="4"/>
  <c r="N290" i="4"/>
  <c r="Q289" i="4"/>
  <c r="P289" i="4"/>
  <c r="O289" i="4"/>
  <c r="N289" i="4"/>
  <c r="Q288" i="4"/>
  <c r="P288" i="4"/>
  <c r="O288" i="4"/>
  <c r="N288" i="4"/>
  <c r="Q287" i="4"/>
  <c r="P287" i="4"/>
  <c r="O287" i="4"/>
  <c r="N287" i="4"/>
  <c r="Q286" i="4"/>
  <c r="P286" i="4"/>
  <c r="O286" i="4"/>
  <c r="N286" i="4"/>
  <c r="V283" i="4"/>
  <c r="U283" i="4"/>
  <c r="J283" i="4"/>
  <c r="J311" i="4" s="1"/>
  <c r="J339" i="4" s="1"/>
  <c r="I283" i="4"/>
  <c r="I311" i="4" s="1"/>
  <c r="I339" i="4" s="1"/>
  <c r="H283" i="4"/>
  <c r="H311" i="4" s="1"/>
  <c r="G283" i="4"/>
  <c r="G311" i="4" s="1"/>
  <c r="F283" i="4"/>
  <c r="F311" i="4" s="1"/>
  <c r="E283" i="4"/>
  <c r="E311" i="4" s="1"/>
  <c r="C282" i="4"/>
  <c r="P282" i="4" s="1"/>
  <c r="Q275" i="4"/>
  <c r="P275" i="4"/>
  <c r="O275" i="4"/>
  <c r="N275" i="4"/>
  <c r="Q274" i="4"/>
  <c r="P274" i="4"/>
  <c r="O274" i="4"/>
  <c r="N274" i="4"/>
  <c r="Q273" i="4"/>
  <c r="P273" i="4"/>
  <c r="O273" i="4"/>
  <c r="N273" i="4"/>
  <c r="Q272" i="4"/>
  <c r="P272" i="4"/>
  <c r="O272" i="4"/>
  <c r="N272" i="4"/>
  <c r="Q271" i="4"/>
  <c r="P271" i="4"/>
  <c r="O271" i="4"/>
  <c r="N271" i="4"/>
  <c r="Q270" i="4"/>
  <c r="P270" i="4"/>
  <c r="O270" i="4"/>
  <c r="N270" i="4"/>
  <c r="Q269" i="4"/>
  <c r="P269" i="4"/>
  <c r="O269" i="4"/>
  <c r="N269" i="4"/>
  <c r="Q268" i="4"/>
  <c r="P268" i="4"/>
  <c r="O268" i="4"/>
  <c r="N268" i="4"/>
  <c r="Q267" i="4"/>
  <c r="P267" i="4"/>
  <c r="O267" i="4"/>
  <c r="N267" i="4"/>
  <c r="Q266" i="4"/>
  <c r="P266" i="4"/>
  <c r="O266" i="4"/>
  <c r="N266" i="4"/>
  <c r="Q265" i="4"/>
  <c r="P265" i="4"/>
  <c r="O265" i="4"/>
  <c r="N265" i="4"/>
  <c r="Q264" i="4"/>
  <c r="P264" i="4"/>
  <c r="O264" i="4"/>
  <c r="N264" i="4"/>
  <c r="Q263" i="4"/>
  <c r="P263" i="4"/>
  <c r="O263" i="4"/>
  <c r="N263" i="4"/>
  <c r="Q262" i="4"/>
  <c r="P262" i="4"/>
  <c r="O262" i="4"/>
  <c r="N262" i="4"/>
  <c r="Q261" i="4"/>
  <c r="P261" i="4"/>
  <c r="O261" i="4"/>
  <c r="N261" i="4"/>
  <c r="Q260" i="4"/>
  <c r="P260" i="4"/>
  <c r="O260" i="4"/>
  <c r="N260" i="4"/>
  <c r="Q259" i="4"/>
  <c r="P259" i="4"/>
  <c r="O259" i="4"/>
  <c r="N259" i="4"/>
  <c r="Q258" i="4"/>
  <c r="P258" i="4"/>
  <c r="O258" i="4"/>
  <c r="N258" i="4"/>
  <c r="Q247" i="4"/>
  <c r="P247" i="4"/>
  <c r="O247" i="4"/>
  <c r="N247" i="4"/>
  <c r="Q246" i="4"/>
  <c r="P246" i="4"/>
  <c r="O246" i="4"/>
  <c r="N246" i="4"/>
  <c r="Q245" i="4"/>
  <c r="P245" i="4"/>
  <c r="O245" i="4"/>
  <c r="N245" i="4"/>
  <c r="Q244" i="4"/>
  <c r="P244" i="4"/>
  <c r="O244" i="4"/>
  <c r="N244" i="4"/>
  <c r="Q243" i="4"/>
  <c r="P243" i="4"/>
  <c r="O243" i="4"/>
  <c r="N243" i="4"/>
  <c r="Q242" i="4"/>
  <c r="P242" i="4"/>
  <c r="O242" i="4"/>
  <c r="N242" i="4"/>
  <c r="Q241" i="4"/>
  <c r="P241" i="4"/>
  <c r="O241" i="4"/>
  <c r="N241" i="4"/>
  <c r="Q240" i="4"/>
  <c r="P240" i="4"/>
  <c r="O240" i="4"/>
  <c r="N240" i="4"/>
  <c r="Q239" i="4"/>
  <c r="P239" i="4"/>
  <c r="O239" i="4"/>
  <c r="N239" i="4"/>
  <c r="Q238" i="4"/>
  <c r="P238" i="4"/>
  <c r="O238" i="4"/>
  <c r="N238" i="4"/>
  <c r="Q237" i="4"/>
  <c r="P237" i="4"/>
  <c r="O237" i="4"/>
  <c r="N237" i="4"/>
  <c r="Q236" i="4"/>
  <c r="P236" i="4"/>
  <c r="O236" i="4"/>
  <c r="N236" i="4"/>
  <c r="Q235" i="4"/>
  <c r="P235" i="4"/>
  <c r="O235" i="4"/>
  <c r="N235" i="4"/>
  <c r="Q234" i="4"/>
  <c r="P234" i="4"/>
  <c r="O234" i="4"/>
  <c r="N234" i="4"/>
  <c r="Q233" i="4"/>
  <c r="P233" i="4"/>
  <c r="O233" i="4"/>
  <c r="N233" i="4"/>
  <c r="Q232" i="4"/>
  <c r="P232" i="4"/>
  <c r="O232" i="4"/>
  <c r="N232" i="4"/>
  <c r="Q231" i="4"/>
  <c r="P231" i="4"/>
  <c r="O231" i="4"/>
  <c r="N231" i="4"/>
  <c r="Q230" i="4"/>
  <c r="P230" i="4"/>
  <c r="O230" i="4"/>
  <c r="N230" i="4"/>
  <c r="W224" i="4"/>
  <c r="P224" i="4"/>
  <c r="I224" i="4"/>
  <c r="I252" i="4" s="1"/>
  <c r="D224" i="4"/>
  <c r="D252" i="4" s="1"/>
  <c r="V223" i="4"/>
  <c r="R223" i="4"/>
  <c r="I223" i="4"/>
  <c r="I251" i="4" s="1"/>
  <c r="F223" i="4"/>
  <c r="F251" i="4" s="1"/>
  <c r="V222" i="4"/>
  <c r="R222" i="4"/>
  <c r="I222" i="4"/>
  <c r="I250" i="4" s="1"/>
  <c r="F222" i="4"/>
  <c r="F250" i="4" s="1"/>
  <c r="Q219" i="4"/>
  <c r="P219" i="4"/>
  <c r="O219" i="4"/>
  <c r="N219" i="4"/>
  <c r="Q218" i="4"/>
  <c r="P218" i="4"/>
  <c r="O218" i="4"/>
  <c r="N218" i="4"/>
  <c r="Q217" i="4"/>
  <c r="P217" i="4"/>
  <c r="O217" i="4"/>
  <c r="N217" i="4"/>
  <c r="Q216" i="4"/>
  <c r="P216" i="4"/>
  <c r="O216" i="4"/>
  <c r="N216" i="4"/>
  <c r="Q215" i="4"/>
  <c r="P215" i="4"/>
  <c r="O215" i="4"/>
  <c r="N215" i="4"/>
  <c r="Q214" i="4"/>
  <c r="P214" i="4"/>
  <c r="O214" i="4"/>
  <c r="N214" i="4"/>
  <c r="Q213" i="4"/>
  <c r="P213" i="4"/>
  <c r="O213" i="4"/>
  <c r="N213" i="4"/>
  <c r="Q212" i="4"/>
  <c r="P212" i="4"/>
  <c r="O212" i="4"/>
  <c r="N212" i="4"/>
  <c r="Q211" i="4"/>
  <c r="P211" i="4"/>
  <c r="O211" i="4"/>
  <c r="N211" i="4"/>
  <c r="Q210" i="4"/>
  <c r="P210" i="4"/>
  <c r="O210" i="4"/>
  <c r="N210" i="4"/>
  <c r="Q209" i="4"/>
  <c r="P209" i="4"/>
  <c r="O209" i="4"/>
  <c r="N209" i="4"/>
  <c r="Q208" i="4"/>
  <c r="P208" i="4"/>
  <c r="O208" i="4"/>
  <c r="N208" i="4"/>
  <c r="Q207" i="4"/>
  <c r="P207" i="4"/>
  <c r="O207" i="4"/>
  <c r="N207" i="4"/>
  <c r="Q206" i="4"/>
  <c r="P206" i="4"/>
  <c r="O206" i="4"/>
  <c r="N206" i="4"/>
  <c r="Q205" i="4"/>
  <c r="P205" i="4"/>
  <c r="O205" i="4"/>
  <c r="N205" i="4"/>
  <c r="Q204" i="4"/>
  <c r="P204" i="4"/>
  <c r="O204" i="4"/>
  <c r="N204" i="4"/>
  <c r="Q203" i="4"/>
  <c r="P203" i="4"/>
  <c r="O203" i="4"/>
  <c r="N203" i="4"/>
  <c r="Q202" i="4"/>
  <c r="P202" i="4"/>
  <c r="O202" i="4"/>
  <c r="N202" i="4"/>
  <c r="V199" i="4"/>
  <c r="J199" i="4"/>
  <c r="J227" i="4" s="1"/>
  <c r="J255" i="4" s="1"/>
  <c r="I199" i="4"/>
  <c r="I227" i="4" s="1"/>
  <c r="I255" i="4" s="1"/>
  <c r="H199" i="4"/>
  <c r="H227" i="4" s="1"/>
  <c r="G199" i="4"/>
  <c r="U199" i="4" s="1"/>
  <c r="F199" i="4"/>
  <c r="F227" i="4" s="1"/>
  <c r="E199" i="4"/>
  <c r="E227" i="4" s="1"/>
  <c r="C198" i="4"/>
  <c r="P198" i="4" s="1"/>
  <c r="Q191" i="4"/>
  <c r="P191" i="4"/>
  <c r="O191" i="4"/>
  <c r="N191" i="4"/>
  <c r="Q190" i="4"/>
  <c r="P190" i="4"/>
  <c r="O190" i="4"/>
  <c r="N190" i="4"/>
  <c r="Q189" i="4"/>
  <c r="P189" i="4"/>
  <c r="O189" i="4"/>
  <c r="N189" i="4"/>
  <c r="Q188" i="4"/>
  <c r="P188" i="4"/>
  <c r="O188" i="4"/>
  <c r="N188" i="4"/>
  <c r="Q187" i="4"/>
  <c r="P187" i="4"/>
  <c r="O187" i="4"/>
  <c r="N187" i="4"/>
  <c r="Q186" i="4"/>
  <c r="P186" i="4"/>
  <c r="O186" i="4"/>
  <c r="N186" i="4"/>
  <c r="Q185" i="4"/>
  <c r="P185" i="4"/>
  <c r="O185" i="4"/>
  <c r="N185" i="4"/>
  <c r="Q184" i="4"/>
  <c r="P184" i="4"/>
  <c r="O184" i="4"/>
  <c r="N184" i="4"/>
  <c r="Q183" i="4"/>
  <c r="P183" i="4"/>
  <c r="O183" i="4"/>
  <c r="N183" i="4"/>
  <c r="Q182" i="4"/>
  <c r="P182" i="4"/>
  <c r="O182" i="4"/>
  <c r="N182" i="4"/>
  <c r="Q181" i="4"/>
  <c r="P181" i="4"/>
  <c r="O181" i="4"/>
  <c r="N181" i="4"/>
  <c r="Q180" i="4"/>
  <c r="P180" i="4"/>
  <c r="O180" i="4"/>
  <c r="N180" i="4"/>
  <c r="Q179" i="4"/>
  <c r="P179" i="4"/>
  <c r="O179" i="4"/>
  <c r="N179" i="4"/>
  <c r="Q178" i="4"/>
  <c r="P178" i="4"/>
  <c r="O178" i="4"/>
  <c r="N178" i="4"/>
  <c r="Q177" i="4"/>
  <c r="P177" i="4"/>
  <c r="O177" i="4"/>
  <c r="N177" i="4"/>
  <c r="Q176" i="4"/>
  <c r="P176" i="4"/>
  <c r="O176" i="4"/>
  <c r="N176" i="4"/>
  <c r="Q175" i="4"/>
  <c r="P175" i="4"/>
  <c r="O175" i="4"/>
  <c r="N175" i="4"/>
  <c r="Q174" i="4"/>
  <c r="P174" i="4"/>
  <c r="O174" i="4"/>
  <c r="N174" i="4"/>
  <c r="Q163" i="4"/>
  <c r="P163" i="4"/>
  <c r="O163" i="4"/>
  <c r="N163" i="4"/>
  <c r="Q162" i="4"/>
  <c r="P162" i="4"/>
  <c r="O162" i="4"/>
  <c r="N162" i="4"/>
  <c r="Q161" i="4"/>
  <c r="P161" i="4"/>
  <c r="O161" i="4"/>
  <c r="N161" i="4"/>
  <c r="Q160" i="4"/>
  <c r="P160" i="4"/>
  <c r="O160" i="4"/>
  <c r="N160" i="4"/>
  <c r="Q159" i="4"/>
  <c r="P159" i="4"/>
  <c r="O159" i="4"/>
  <c r="N159" i="4"/>
  <c r="Q158" i="4"/>
  <c r="P158" i="4"/>
  <c r="O158" i="4"/>
  <c r="N158" i="4"/>
  <c r="Q157" i="4"/>
  <c r="P157" i="4"/>
  <c r="O157" i="4"/>
  <c r="N157" i="4"/>
  <c r="Q156" i="4"/>
  <c r="P156" i="4"/>
  <c r="O156" i="4"/>
  <c r="N156" i="4"/>
  <c r="Q155" i="4"/>
  <c r="P155" i="4"/>
  <c r="O155" i="4"/>
  <c r="N155" i="4"/>
  <c r="Q154" i="4"/>
  <c r="P154" i="4"/>
  <c r="O154" i="4"/>
  <c r="N154" i="4"/>
  <c r="Q153" i="4"/>
  <c r="P153" i="4"/>
  <c r="O153" i="4"/>
  <c r="N153" i="4"/>
  <c r="Q152" i="4"/>
  <c r="P152" i="4"/>
  <c r="O152" i="4"/>
  <c r="N152" i="4"/>
  <c r="Q151" i="4"/>
  <c r="P151" i="4"/>
  <c r="O151" i="4"/>
  <c r="N151" i="4"/>
  <c r="Q150" i="4"/>
  <c r="P150" i="4"/>
  <c r="O150" i="4"/>
  <c r="N150" i="4"/>
  <c r="Q149" i="4"/>
  <c r="P149" i="4"/>
  <c r="O149" i="4"/>
  <c r="N149" i="4"/>
  <c r="Q148" i="4"/>
  <c r="P148" i="4"/>
  <c r="O148" i="4"/>
  <c r="N148" i="4"/>
  <c r="Q147" i="4"/>
  <c r="P147" i="4"/>
  <c r="O147" i="4"/>
  <c r="N147" i="4"/>
  <c r="Q146" i="4"/>
  <c r="P146" i="4"/>
  <c r="O146" i="4"/>
  <c r="N146" i="4"/>
  <c r="I140" i="4"/>
  <c r="W140" i="4" s="1"/>
  <c r="D140" i="4"/>
  <c r="P140" i="4" s="1"/>
  <c r="I139" i="4"/>
  <c r="V139" i="4" s="1"/>
  <c r="F139" i="4"/>
  <c r="R139" i="4" s="1"/>
  <c r="I138" i="4"/>
  <c r="V138" i="4" s="1"/>
  <c r="F138" i="4"/>
  <c r="R138" i="4" s="1"/>
  <c r="Q135" i="4"/>
  <c r="P135" i="4"/>
  <c r="O135" i="4"/>
  <c r="N135" i="4"/>
  <c r="Q134" i="4"/>
  <c r="P134" i="4"/>
  <c r="O134" i="4"/>
  <c r="N134" i="4"/>
  <c r="Q133" i="4"/>
  <c r="P133" i="4"/>
  <c r="O133" i="4"/>
  <c r="N133" i="4"/>
  <c r="Q132" i="4"/>
  <c r="P132" i="4"/>
  <c r="O132" i="4"/>
  <c r="N132" i="4"/>
  <c r="Q131" i="4"/>
  <c r="P131" i="4"/>
  <c r="O131" i="4"/>
  <c r="N131" i="4"/>
  <c r="Q130" i="4"/>
  <c r="P130" i="4"/>
  <c r="O130" i="4"/>
  <c r="N130" i="4"/>
  <c r="Q129" i="4"/>
  <c r="P129" i="4"/>
  <c r="O129" i="4"/>
  <c r="N129" i="4"/>
  <c r="Q128" i="4"/>
  <c r="P128" i="4"/>
  <c r="O128" i="4"/>
  <c r="N128" i="4"/>
  <c r="Q127" i="4"/>
  <c r="P127" i="4"/>
  <c r="O127" i="4"/>
  <c r="N127" i="4"/>
  <c r="Q126" i="4"/>
  <c r="P126" i="4"/>
  <c r="O126" i="4"/>
  <c r="N126" i="4"/>
  <c r="Q125" i="4"/>
  <c r="P125" i="4"/>
  <c r="O125" i="4"/>
  <c r="N125" i="4"/>
  <c r="Q124" i="4"/>
  <c r="P124" i="4"/>
  <c r="O124" i="4"/>
  <c r="N124" i="4"/>
  <c r="Q123" i="4"/>
  <c r="P123" i="4"/>
  <c r="O123" i="4"/>
  <c r="N123" i="4"/>
  <c r="Q122" i="4"/>
  <c r="P122" i="4"/>
  <c r="O122" i="4"/>
  <c r="N122" i="4"/>
  <c r="Q121" i="4"/>
  <c r="P121" i="4"/>
  <c r="O121" i="4"/>
  <c r="N121" i="4"/>
  <c r="Q120" i="4"/>
  <c r="P120" i="4"/>
  <c r="O120" i="4"/>
  <c r="N120" i="4"/>
  <c r="Q119" i="4"/>
  <c r="P119" i="4"/>
  <c r="O119" i="4"/>
  <c r="N119" i="4"/>
  <c r="Q118" i="4"/>
  <c r="P118" i="4"/>
  <c r="O118" i="4"/>
  <c r="N118" i="4"/>
  <c r="J115" i="4"/>
  <c r="J143" i="4" s="1"/>
  <c r="J171" i="4" s="1"/>
  <c r="I115" i="4"/>
  <c r="I143" i="4" s="1"/>
  <c r="I171" i="4" s="1"/>
  <c r="H115" i="4"/>
  <c r="V115" i="4" s="1"/>
  <c r="G115" i="4"/>
  <c r="U115" i="4" s="1"/>
  <c r="F115" i="4"/>
  <c r="F143" i="4" s="1"/>
  <c r="E115" i="4"/>
  <c r="E143" i="4" s="1"/>
  <c r="P114" i="4"/>
  <c r="C114" i="4"/>
  <c r="C142" i="4" s="1"/>
  <c r="I112" i="4"/>
  <c r="W112" i="4" s="1"/>
  <c r="D112" i="4"/>
  <c r="P112" i="4" s="1"/>
  <c r="I111" i="4"/>
  <c r="V111" i="4" s="1"/>
  <c r="F111" i="4"/>
  <c r="R111" i="4" s="1"/>
  <c r="I110" i="4"/>
  <c r="V110" i="4" s="1"/>
  <c r="F110" i="4"/>
  <c r="R110" i="4" s="1"/>
  <c r="Q107" i="4"/>
  <c r="P107" i="4"/>
  <c r="O107" i="4"/>
  <c r="N107" i="4"/>
  <c r="Q106" i="4"/>
  <c r="P106" i="4"/>
  <c r="O106" i="4"/>
  <c r="N106" i="4"/>
  <c r="Q105" i="4"/>
  <c r="P105" i="4"/>
  <c r="O105" i="4"/>
  <c r="N105" i="4"/>
  <c r="Q104" i="4"/>
  <c r="P104" i="4"/>
  <c r="O104" i="4"/>
  <c r="N104" i="4"/>
  <c r="Q103" i="4"/>
  <c r="P103" i="4"/>
  <c r="O103" i="4"/>
  <c r="N103" i="4"/>
  <c r="Q102" i="4"/>
  <c r="P102" i="4"/>
  <c r="O102" i="4"/>
  <c r="N102" i="4"/>
  <c r="Q101" i="4"/>
  <c r="P101" i="4"/>
  <c r="O101" i="4"/>
  <c r="N101" i="4"/>
  <c r="Q100" i="4"/>
  <c r="P100" i="4"/>
  <c r="O100" i="4"/>
  <c r="N100" i="4"/>
  <c r="Q99" i="4"/>
  <c r="P99" i="4"/>
  <c r="O99" i="4"/>
  <c r="N99" i="4"/>
  <c r="Q98" i="4"/>
  <c r="P98" i="4"/>
  <c r="O98" i="4"/>
  <c r="N98" i="4"/>
  <c r="Q97" i="4"/>
  <c r="P97" i="4"/>
  <c r="O97" i="4"/>
  <c r="N97" i="4"/>
  <c r="Q96" i="4"/>
  <c r="P96" i="4"/>
  <c r="O96" i="4"/>
  <c r="N96" i="4"/>
  <c r="Q95" i="4"/>
  <c r="P95" i="4"/>
  <c r="O95" i="4"/>
  <c r="N95" i="4"/>
  <c r="Q94" i="4"/>
  <c r="P94" i="4"/>
  <c r="O94" i="4"/>
  <c r="N94" i="4"/>
  <c r="Q93" i="4"/>
  <c r="P93" i="4"/>
  <c r="O93" i="4"/>
  <c r="N93" i="4"/>
  <c r="Q92" i="4"/>
  <c r="P92" i="4"/>
  <c r="O92" i="4"/>
  <c r="N92" i="4"/>
  <c r="Q91" i="4"/>
  <c r="P91" i="4"/>
  <c r="O91" i="4"/>
  <c r="N91" i="4"/>
  <c r="Q90" i="4"/>
  <c r="P90" i="4"/>
  <c r="O90" i="4"/>
  <c r="N90" i="4"/>
  <c r="T87" i="4"/>
  <c r="S87" i="4"/>
  <c r="J87" i="4"/>
  <c r="I87" i="4"/>
  <c r="H87" i="4"/>
  <c r="V87" i="4" s="1"/>
  <c r="G87" i="4"/>
  <c r="U87" i="4" s="1"/>
  <c r="F87" i="4"/>
  <c r="E87" i="4"/>
  <c r="P86" i="4"/>
  <c r="C86" i="4"/>
  <c r="I84" i="4"/>
  <c r="W84" i="4" s="1"/>
  <c r="D84" i="4"/>
  <c r="P84" i="4" s="1"/>
  <c r="I83" i="4"/>
  <c r="V83" i="4" s="1"/>
  <c r="F83" i="4"/>
  <c r="R83" i="4" s="1"/>
  <c r="I82" i="4"/>
  <c r="V82" i="4" s="1"/>
  <c r="F82" i="4"/>
  <c r="R82" i="4" s="1"/>
  <c r="Q79" i="4"/>
  <c r="P79" i="4"/>
  <c r="O79" i="4"/>
  <c r="N79" i="4"/>
  <c r="Q78" i="4"/>
  <c r="P78" i="4"/>
  <c r="O78" i="4"/>
  <c r="N78" i="4"/>
  <c r="Q77" i="4"/>
  <c r="P77" i="4"/>
  <c r="O77" i="4"/>
  <c r="N77" i="4"/>
  <c r="Q76" i="4"/>
  <c r="P76" i="4"/>
  <c r="O76" i="4"/>
  <c r="N76" i="4"/>
  <c r="Q75" i="4"/>
  <c r="P75" i="4"/>
  <c r="O75" i="4"/>
  <c r="N75" i="4"/>
  <c r="Q74" i="4"/>
  <c r="P74" i="4"/>
  <c r="O74" i="4"/>
  <c r="N74" i="4"/>
  <c r="Q73" i="4"/>
  <c r="P73" i="4"/>
  <c r="O73" i="4"/>
  <c r="N73" i="4"/>
  <c r="Q72" i="4"/>
  <c r="P72" i="4"/>
  <c r="O72" i="4"/>
  <c r="N72" i="4"/>
  <c r="Q71" i="4"/>
  <c r="P71" i="4"/>
  <c r="O71" i="4"/>
  <c r="N71" i="4"/>
  <c r="Q70" i="4"/>
  <c r="P70" i="4"/>
  <c r="O70" i="4"/>
  <c r="N70" i="4"/>
  <c r="Q69" i="4"/>
  <c r="P69" i="4"/>
  <c r="O69" i="4"/>
  <c r="N69" i="4"/>
  <c r="Q68" i="4"/>
  <c r="P68" i="4"/>
  <c r="O68" i="4"/>
  <c r="N68" i="4"/>
  <c r="Q67" i="4"/>
  <c r="P67" i="4"/>
  <c r="O67" i="4"/>
  <c r="N67" i="4"/>
  <c r="Q66" i="4"/>
  <c r="P66" i="4"/>
  <c r="O66" i="4"/>
  <c r="N66" i="4"/>
  <c r="Q65" i="4"/>
  <c r="P65" i="4"/>
  <c r="O65" i="4"/>
  <c r="N65" i="4"/>
  <c r="Q64" i="4"/>
  <c r="P64" i="4"/>
  <c r="O64" i="4"/>
  <c r="N64" i="4"/>
  <c r="Q63" i="4"/>
  <c r="P63" i="4"/>
  <c r="O63" i="4"/>
  <c r="N63" i="4"/>
  <c r="Q62" i="4"/>
  <c r="P62" i="4"/>
  <c r="O62" i="4"/>
  <c r="N62" i="4"/>
  <c r="S59" i="4"/>
  <c r="J59" i="4"/>
  <c r="I59" i="4"/>
  <c r="H59" i="4"/>
  <c r="V59" i="4" s="1"/>
  <c r="G59" i="4"/>
  <c r="U59" i="4" s="1"/>
  <c r="F59" i="4"/>
  <c r="T59" i="4" s="1"/>
  <c r="E59" i="4"/>
  <c r="P58" i="4"/>
  <c r="C58" i="4"/>
  <c r="I31" i="4"/>
  <c r="J31" i="4"/>
  <c r="I56" i="4"/>
  <c r="W56" i="4" s="1"/>
  <c r="I55" i="4"/>
  <c r="I54" i="4"/>
  <c r="F55" i="4"/>
  <c r="R55" i="4" s="1"/>
  <c r="F54" i="4"/>
  <c r="R54" i="4" s="1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34" i="4"/>
  <c r="V55" i="4"/>
  <c r="V54" i="4"/>
  <c r="Q51" i="4"/>
  <c r="P51" i="4"/>
  <c r="O51" i="4"/>
  <c r="Q50" i="4"/>
  <c r="P50" i="4"/>
  <c r="O50" i="4"/>
  <c r="Q49" i="4"/>
  <c r="P49" i="4"/>
  <c r="O49" i="4"/>
  <c r="Q48" i="4"/>
  <c r="P48" i="4"/>
  <c r="O48" i="4"/>
  <c r="Q47" i="4"/>
  <c r="P47" i="4"/>
  <c r="O47" i="4"/>
  <c r="Q46" i="4"/>
  <c r="P46" i="4"/>
  <c r="O46" i="4"/>
  <c r="Q45" i="4"/>
  <c r="P45" i="4"/>
  <c r="O45" i="4"/>
  <c r="Q44" i="4"/>
  <c r="P44" i="4"/>
  <c r="O44" i="4"/>
  <c r="Q43" i="4"/>
  <c r="P43" i="4"/>
  <c r="O43" i="4"/>
  <c r="Q42" i="4"/>
  <c r="P42" i="4"/>
  <c r="O42" i="4"/>
  <c r="Q41" i="4"/>
  <c r="P41" i="4"/>
  <c r="O41" i="4"/>
  <c r="Q40" i="4"/>
  <c r="P40" i="4"/>
  <c r="O40" i="4"/>
  <c r="Q39" i="4"/>
  <c r="P39" i="4"/>
  <c r="O39" i="4"/>
  <c r="Q38" i="4"/>
  <c r="P38" i="4"/>
  <c r="O38" i="4"/>
  <c r="Q37" i="4"/>
  <c r="P37" i="4"/>
  <c r="O37" i="4"/>
  <c r="Q36" i="4"/>
  <c r="P36" i="4"/>
  <c r="O36" i="4"/>
  <c r="Q35" i="4"/>
  <c r="P35" i="4"/>
  <c r="O35" i="4"/>
  <c r="Q34" i="4"/>
  <c r="P34" i="4"/>
  <c r="O34" i="4"/>
  <c r="AC359" i="3"/>
  <c r="AC358" i="3"/>
  <c r="AC357" i="3"/>
  <c r="AC356" i="3"/>
  <c r="AC355" i="3"/>
  <c r="AC354" i="3"/>
  <c r="AC353" i="3"/>
  <c r="AC352" i="3"/>
  <c r="AC351" i="3"/>
  <c r="AC350" i="3"/>
  <c r="AC349" i="3"/>
  <c r="AC348" i="3"/>
  <c r="AC347" i="3"/>
  <c r="AC346" i="3"/>
  <c r="AC345" i="3"/>
  <c r="AC344" i="3"/>
  <c r="AC343" i="3"/>
  <c r="AC342" i="3"/>
  <c r="AC331" i="3"/>
  <c r="AC330" i="3"/>
  <c r="AC329" i="3"/>
  <c r="AC328" i="3"/>
  <c r="AC327" i="3"/>
  <c r="AC326" i="3"/>
  <c r="AC325" i="3"/>
  <c r="AC324" i="3"/>
  <c r="AC323" i="3"/>
  <c r="AC322" i="3"/>
  <c r="AC321" i="3"/>
  <c r="AC320" i="3"/>
  <c r="AC319" i="3"/>
  <c r="AC318" i="3"/>
  <c r="AC317" i="3"/>
  <c r="AC316" i="3"/>
  <c r="AC315" i="3"/>
  <c r="AC314" i="3"/>
  <c r="AC303" i="3"/>
  <c r="AC302" i="3"/>
  <c r="AC301" i="3"/>
  <c r="AC300" i="3"/>
  <c r="AC299" i="3"/>
  <c r="AC298" i="3"/>
  <c r="AC297" i="3"/>
  <c r="AC296" i="3"/>
  <c r="AC295" i="3"/>
  <c r="AC294" i="3"/>
  <c r="AC293" i="3"/>
  <c r="AC292" i="3"/>
  <c r="AC291" i="3"/>
  <c r="AC290" i="3"/>
  <c r="AC289" i="3"/>
  <c r="AC288" i="3"/>
  <c r="AC287" i="3"/>
  <c r="AC286" i="3"/>
  <c r="AC275" i="3"/>
  <c r="AC274" i="3"/>
  <c r="AC273" i="3"/>
  <c r="AC272" i="3"/>
  <c r="AC271" i="3"/>
  <c r="AC270" i="3"/>
  <c r="AC269" i="3"/>
  <c r="AC268" i="3"/>
  <c r="AC267" i="3"/>
  <c r="AC266" i="3"/>
  <c r="AC265" i="3"/>
  <c r="AC264" i="3"/>
  <c r="AC263" i="3"/>
  <c r="AC262" i="3"/>
  <c r="AC261" i="3"/>
  <c r="AC260" i="3"/>
  <c r="AC259" i="3"/>
  <c r="AC25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34" i="3"/>
  <c r="AE359" i="3"/>
  <c r="S359" i="3"/>
  <c r="R359" i="3"/>
  <c r="AD359" i="3" s="1"/>
  <c r="Q359" i="3"/>
  <c r="AE358" i="3"/>
  <c r="S358" i="3"/>
  <c r="R358" i="3"/>
  <c r="AD358" i="3" s="1"/>
  <c r="Q358" i="3"/>
  <c r="AE357" i="3"/>
  <c r="AD357" i="3"/>
  <c r="S357" i="3"/>
  <c r="R357" i="3"/>
  <c r="Q357" i="3"/>
  <c r="AE356" i="3"/>
  <c r="S356" i="3"/>
  <c r="R356" i="3"/>
  <c r="AD356" i="3" s="1"/>
  <c r="Q356" i="3"/>
  <c r="AE355" i="3"/>
  <c r="S355" i="3"/>
  <c r="R355" i="3"/>
  <c r="AD355" i="3" s="1"/>
  <c r="Q355" i="3"/>
  <c r="AE354" i="3"/>
  <c r="S354" i="3"/>
  <c r="R354" i="3"/>
  <c r="AD354" i="3" s="1"/>
  <c r="Q354" i="3"/>
  <c r="AE353" i="3"/>
  <c r="AD353" i="3"/>
  <c r="S353" i="3"/>
  <c r="R353" i="3"/>
  <c r="Q353" i="3"/>
  <c r="AE352" i="3"/>
  <c r="S352" i="3"/>
  <c r="R352" i="3"/>
  <c r="AD352" i="3" s="1"/>
  <c r="Q352" i="3"/>
  <c r="AE351" i="3"/>
  <c r="S351" i="3"/>
  <c r="R351" i="3"/>
  <c r="AD351" i="3" s="1"/>
  <c r="Q351" i="3"/>
  <c r="AE350" i="3"/>
  <c r="S350" i="3"/>
  <c r="R350" i="3"/>
  <c r="AD350" i="3" s="1"/>
  <c r="Q350" i="3"/>
  <c r="AE349" i="3"/>
  <c r="AD349" i="3"/>
  <c r="S349" i="3"/>
  <c r="R349" i="3"/>
  <c r="Q349" i="3"/>
  <c r="AE348" i="3"/>
  <c r="AD348" i="3"/>
  <c r="S348" i="3"/>
  <c r="R348" i="3"/>
  <c r="Q348" i="3"/>
  <c r="AE347" i="3"/>
  <c r="S347" i="3"/>
  <c r="R347" i="3"/>
  <c r="AD347" i="3" s="1"/>
  <c r="Q347" i="3"/>
  <c r="AE346" i="3"/>
  <c r="S346" i="3"/>
  <c r="R346" i="3"/>
  <c r="AD346" i="3" s="1"/>
  <c r="Q346" i="3"/>
  <c r="AE345" i="3"/>
  <c r="AD345" i="3"/>
  <c r="S345" i="3"/>
  <c r="R345" i="3"/>
  <c r="Q345" i="3"/>
  <c r="AE344" i="3"/>
  <c r="AD344" i="3"/>
  <c r="S344" i="3"/>
  <c r="R344" i="3"/>
  <c r="Q344" i="3"/>
  <c r="AE343" i="3"/>
  <c r="S343" i="3"/>
  <c r="R343" i="3"/>
  <c r="AD343" i="3" s="1"/>
  <c r="Q343" i="3"/>
  <c r="AE342" i="3"/>
  <c r="S342" i="3"/>
  <c r="R342" i="3"/>
  <c r="AD342" i="3" s="1"/>
  <c r="Q342" i="3"/>
  <c r="AE331" i="3"/>
  <c r="S331" i="3"/>
  <c r="R331" i="3"/>
  <c r="AD331" i="3" s="1"/>
  <c r="Q331" i="3"/>
  <c r="AE330" i="3"/>
  <c r="S330" i="3"/>
  <c r="R330" i="3"/>
  <c r="AD330" i="3" s="1"/>
  <c r="Q330" i="3"/>
  <c r="AE329" i="3"/>
  <c r="AD329" i="3"/>
  <c r="S329" i="3"/>
  <c r="R329" i="3"/>
  <c r="Q329" i="3"/>
  <c r="AE328" i="3"/>
  <c r="S328" i="3"/>
  <c r="R328" i="3"/>
  <c r="AD328" i="3" s="1"/>
  <c r="Q328" i="3"/>
  <c r="AE327" i="3"/>
  <c r="S327" i="3"/>
  <c r="R327" i="3"/>
  <c r="AD327" i="3" s="1"/>
  <c r="Q327" i="3"/>
  <c r="AE326" i="3"/>
  <c r="S326" i="3"/>
  <c r="R326" i="3"/>
  <c r="AD326" i="3" s="1"/>
  <c r="Q326" i="3"/>
  <c r="AE325" i="3"/>
  <c r="AD325" i="3"/>
  <c r="S325" i="3"/>
  <c r="R325" i="3"/>
  <c r="Q325" i="3"/>
  <c r="AE324" i="3"/>
  <c r="S324" i="3"/>
  <c r="R324" i="3"/>
  <c r="AD324" i="3" s="1"/>
  <c r="Q324" i="3"/>
  <c r="AE323" i="3"/>
  <c r="S323" i="3"/>
  <c r="R323" i="3"/>
  <c r="AD323" i="3" s="1"/>
  <c r="Q323" i="3"/>
  <c r="AE322" i="3"/>
  <c r="S322" i="3"/>
  <c r="R322" i="3"/>
  <c r="AD322" i="3" s="1"/>
  <c r="Q322" i="3"/>
  <c r="AE321" i="3"/>
  <c r="AD321" i="3"/>
  <c r="S321" i="3"/>
  <c r="R321" i="3"/>
  <c r="Q321" i="3"/>
  <c r="AE320" i="3"/>
  <c r="S320" i="3"/>
  <c r="R320" i="3"/>
  <c r="AD320" i="3" s="1"/>
  <c r="Q320" i="3"/>
  <c r="AE319" i="3"/>
  <c r="S319" i="3"/>
  <c r="R319" i="3"/>
  <c r="AD319" i="3" s="1"/>
  <c r="Q319" i="3"/>
  <c r="AE318" i="3"/>
  <c r="S318" i="3"/>
  <c r="R318" i="3"/>
  <c r="AD318" i="3" s="1"/>
  <c r="Q318" i="3"/>
  <c r="AE317" i="3"/>
  <c r="AD317" i="3"/>
  <c r="S317" i="3"/>
  <c r="R317" i="3"/>
  <c r="Q317" i="3"/>
  <c r="AE316" i="3"/>
  <c r="S316" i="3"/>
  <c r="R316" i="3"/>
  <c r="AD316" i="3" s="1"/>
  <c r="Q316" i="3"/>
  <c r="AE315" i="3"/>
  <c r="S315" i="3"/>
  <c r="R315" i="3"/>
  <c r="AD315" i="3" s="1"/>
  <c r="Q315" i="3"/>
  <c r="AE314" i="3"/>
  <c r="S314" i="3"/>
  <c r="R314" i="3"/>
  <c r="AD314" i="3" s="1"/>
  <c r="Q314" i="3"/>
  <c r="AE303" i="3"/>
  <c r="S303" i="3"/>
  <c r="R303" i="3"/>
  <c r="AD303" i="3" s="1"/>
  <c r="Q303" i="3"/>
  <c r="AE302" i="3"/>
  <c r="AD302" i="3"/>
  <c r="S302" i="3"/>
  <c r="R302" i="3"/>
  <c r="Q302" i="3"/>
  <c r="AE301" i="3"/>
  <c r="S301" i="3"/>
  <c r="R301" i="3"/>
  <c r="AD301" i="3" s="1"/>
  <c r="Q301" i="3"/>
  <c r="AE300" i="3"/>
  <c r="S300" i="3"/>
  <c r="R300" i="3"/>
  <c r="AD300" i="3" s="1"/>
  <c r="Q300" i="3"/>
  <c r="AE299" i="3"/>
  <c r="S299" i="3"/>
  <c r="R299" i="3"/>
  <c r="AD299" i="3" s="1"/>
  <c r="Q299" i="3"/>
  <c r="AE298" i="3"/>
  <c r="AD298" i="3"/>
  <c r="S298" i="3"/>
  <c r="R298" i="3"/>
  <c r="Q298" i="3"/>
  <c r="AE297" i="3"/>
  <c r="S297" i="3"/>
  <c r="R297" i="3"/>
  <c r="AD297" i="3" s="1"/>
  <c r="Q297" i="3"/>
  <c r="AE296" i="3"/>
  <c r="S296" i="3"/>
  <c r="R296" i="3"/>
  <c r="AD296" i="3" s="1"/>
  <c r="Q296" i="3"/>
  <c r="AE295" i="3"/>
  <c r="S295" i="3"/>
  <c r="R295" i="3"/>
  <c r="AD295" i="3" s="1"/>
  <c r="Q295" i="3"/>
  <c r="AE294" i="3"/>
  <c r="AD294" i="3"/>
  <c r="S294" i="3"/>
  <c r="R294" i="3"/>
  <c r="Q294" i="3"/>
  <c r="AE293" i="3"/>
  <c r="S293" i="3"/>
  <c r="R293" i="3"/>
  <c r="AD293" i="3" s="1"/>
  <c r="Q293" i="3"/>
  <c r="AE292" i="3"/>
  <c r="S292" i="3"/>
  <c r="R292" i="3"/>
  <c r="AD292" i="3" s="1"/>
  <c r="Q292" i="3"/>
  <c r="AE291" i="3"/>
  <c r="S291" i="3"/>
  <c r="R291" i="3"/>
  <c r="AD291" i="3" s="1"/>
  <c r="Q291" i="3"/>
  <c r="AE290" i="3"/>
  <c r="AD290" i="3"/>
  <c r="S290" i="3"/>
  <c r="R290" i="3"/>
  <c r="Q290" i="3"/>
  <c r="AE289" i="3"/>
  <c r="S289" i="3"/>
  <c r="R289" i="3"/>
  <c r="AD289" i="3" s="1"/>
  <c r="Q289" i="3"/>
  <c r="AE288" i="3"/>
  <c r="S288" i="3"/>
  <c r="R288" i="3"/>
  <c r="AD288" i="3" s="1"/>
  <c r="Q288" i="3"/>
  <c r="AE287" i="3"/>
  <c r="S287" i="3"/>
  <c r="R287" i="3"/>
  <c r="AD287" i="3" s="1"/>
  <c r="Q287" i="3"/>
  <c r="AE286" i="3"/>
  <c r="AD286" i="3"/>
  <c r="S286" i="3"/>
  <c r="R286" i="3"/>
  <c r="Q286" i="3"/>
  <c r="T280" i="3"/>
  <c r="AG280" i="3" s="1"/>
  <c r="D280" i="3"/>
  <c r="D308" i="3" s="1"/>
  <c r="H279" i="3"/>
  <c r="H307" i="3" s="1"/>
  <c r="E279" i="3"/>
  <c r="W279" i="3" s="1"/>
  <c r="AJ279" i="3" s="1"/>
  <c r="W278" i="3"/>
  <c r="AJ278" i="3" s="1"/>
  <c r="H278" i="3"/>
  <c r="Z278" i="3" s="1"/>
  <c r="AM278" i="3" s="1"/>
  <c r="E278" i="3"/>
  <c r="E306" i="3" s="1"/>
  <c r="AE275" i="3"/>
  <c r="AD275" i="3"/>
  <c r="S275" i="3"/>
  <c r="R275" i="3"/>
  <c r="Q275" i="3"/>
  <c r="AE274" i="3"/>
  <c r="S274" i="3"/>
  <c r="R274" i="3"/>
  <c r="AD274" i="3" s="1"/>
  <c r="Q274" i="3"/>
  <c r="AE273" i="3"/>
  <c r="S273" i="3"/>
  <c r="R273" i="3"/>
  <c r="AD273" i="3" s="1"/>
  <c r="Q273" i="3"/>
  <c r="AE272" i="3"/>
  <c r="S272" i="3"/>
  <c r="R272" i="3"/>
  <c r="AD272" i="3" s="1"/>
  <c r="Q272" i="3"/>
  <c r="AE271" i="3"/>
  <c r="AD271" i="3"/>
  <c r="S271" i="3"/>
  <c r="R271" i="3"/>
  <c r="Q271" i="3"/>
  <c r="AE270" i="3"/>
  <c r="S270" i="3"/>
  <c r="R270" i="3"/>
  <c r="AD270" i="3" s="1"/>
  <c r="Q270" i="3"/>
  <c r="AE269" i="3"/>
  <c r="S269" i="3"/>
  <c r="R269" i="3"/>
  <c r="AD269" i="3" s="1"/>
  <c r="Q269" i="3"/>
  <c r="AE268" i="3"/>
  <c r="S268" i="3"/>
  <c r="R268" i="3"/>
  <c r="AD268" i="3" s="1"/>
  <c r="Q268" i="3"/>
  <c r="AE267" i="3"/>
  <c r="AD267" i="3"/>
  <c r="S267" i="3"/>
  <c r="R267" i="3"/>
  <c r="Q267" i="3"/>
  <c r="AE266" i="3"/>
  <c r="S266" i="3"/>
  <c r="R266" i="3"/>
  <c r="AD266" i="3" s="1"/>
  <c r="Q266" i="3"/>
  <c r="AE265" i="3"/>
  <c r="S265" i="3"/>
  <c r="R265" i="3"/>
  <c r="AD265" i="3" s="1"/>
  <c r="Q265" i="3"/>
  <c r="AE264" i="3"/>
  <c r="S264" i="3"/>
  <c r="R264" i="3"/>
  <c r="AD264" i="3" s="1"/>
  <c r="Q264" i="3"/>
  <c r="AE263" i="3"/>
  <c r="AD263" i="3"/>
  <c r="S263" i="3"/>
  <c r="R263" i="3"/>
  <c r="Q263" i="3"/>
  <c r="AE262" i="3"/>
  <c r="S262" i="3"/>
  <c r="R262" i="3"/>
  <c r="AD262" i="3" s="1"/>
  <c r="Q262" i="3"/>
  <c r="AE261" i="3"/>
  <c r="S261" i="3"/>
  <c r="R261" i="3"/>
  <c r="AD261" i="3" s="1"/>
  <c r="Q261" i="3"/>
  <c r="AE260" i="3"/>
  <c r="S260" i="3"/>
  <c r="R260" i="3"/>
  <c r="AD260" i="3" s="1"/>
  <c r="Q260" i="3"/>
  <c r="AE259" i="3"/>
  <c r="AD259" i="3"/>
  <c r="S259" i="3"/>
  <c r="R259" i="3"/>
  <c r="Q259" i="3"/>
  <c r="AE258" i="3"/>
  <c r="AD258" i="3"/>
  <c r="S258" i="3"/>
  <c r="R258" i="3"/>
  <c r="Q258" i="3"/>
  <c r="Z255" i="3"/>
  <c r="AL255" i="3" s="1"/>
  <c r="W255" i="3"/>
  <c r="AI255" i="3" s="1"/>
  <c r="K255" i="3"/>
  <c r="K283" i="3" s="1"/>
  <c r="K311" i="3" s="1"/>
  <c r="K339" i="3" s="1"/>
  <c r="J255" i="3"/>
  <c r="J283" i="3" s="1"/>
  <c r="J311" i="3" s="1"/>
  <c r="J339" i="3" s="1"/>
  <c r="I255" i="3"/>
  <c r="I283" i="3" s="1"/>
  <c r="H255" i="3"/>
  <c r="Y255" i="3" s="1"/>
  <c r="AK255" i="3" s="1"/>
  <c r="G255" i="3"/>
  <c r="X255" i="3" s="1"/>
  <c r="AJ255" i="3" s="1"/>
  <c r="F255" i="3"/>
  <c r="F283" i="3" s="1"/>
  <c r="S254" i="3"/>
  <c r="AF254" i="3" s="1"/>
  <c r="C254" i="3"/>
  <c r="C282" i="3" s="1"/>
  <c r="AE247" i="3"/>
  <c r="S247" i="3"/>
  <c r="R247" i="3"/>
  <c r="AD247" i="3" s="1"/>
  <c r="Q247" i="3"/>
  <c r="AE246" i="3"/>
  <c r="AD246" i="3"/>
  <c r="S246" i="3"/>
  <c r="R246" i="3"/>
  <c r="Q246" i="3"/>
  <c r="AE245" i="3"/>
  <c r="AD245" i="3"/>
  <c r="S245" i="3"/>
  <c r="R245" i="3"/>
  <c r="Q245" i="3"/>
  <c r="AE244" i="3"/>
  <c r="S244" i="3"/>
  <c r="R244" i="3"/>
  <c r="AD244" i="3" s="1"/>
  <c r="Q244" i="3"/>
  <c r="AE243" i="3"/>
  <c r="S243" i="3"/>
  <c r="R243" i="3"/>
  <c r="AD243" i="3" s="1"/>
  <c r="Q243" i="3"/>
  <c r="AE242" i="3"/>
  <c r="AD242" i="3"/>
  <c r="S242" i="3"/>
  <c r="R242" i="3"/>
  <c r="Q242" i="3"/>
  <c r="AE241" i="3"/>
  <c r="AD241" i="3"/>
  <c r="S241" i="3"/>
  <c r="R241" i="3"/>
  <c r="Q241" i="3"/>
  <c r="AE240" i="3"/>
  <c r="S240" i="3"/>
  <c r="R240" i="3"/>
  <c r="AD240" i="3" s="1"/>
  <c r="Q240" i="3"/>
  <c r="AE239" i="3"/>
  <c r="S239" i="3"/>
  <c r="R239" i="3"/>
  <c r="AD239" i="3" s="1"/>
  <c r="Q239" i="3"/>
  <c r="AE238" i="3"/>
  <c r="AD238" i="3"/>
  <c r="S238" i="3"/>
  <c r="R238" i="3"/>
  <c r="Q238" i="3"/>
  <c r="AE237" i="3"/>
  <c r="AD237" i="3"/>
  <c r="S237" i="3"/>
  <c r="R237" i="3"/>
  <c r="Q237" i="3"/>
  <c r="AE236" i="3"/>
  <c r="S236" i="3"/>
  <c r="R236" i="3"/>
  <c r="AD236" i="3" s="1"/>
  <c r="Q236" i="3"/>
  <c r="AE235" i="3"/>
  <c r="S235" i="3"/>
  <c r="R235" i="3"/>
  <c r="AD235" i="3" s="1"/>
  <c r="Q235" i="3"/>
  <c r="AE234" i="3"/>
  <c r="AD234" i="3"/>
  <c r="S234" i="3"/>
  <c r="R234" i="3"/>
  <c r="Q234" i="3"/>
  <c r="AE233" i="3"/>
  <c r="AD233" i="3"/>
  <c r="S233" i="3"/>
  <c r="R233" i="3"/>
  <c r="Q233" i="3"/>
  <c r="AE232" i="3"/>
  <c r="S232" i="3"/>
  <c r="R232" i="3"/>
  <c r="AD232" i="3" s="1"/>
  <c r="Q232" i="3"/>
  <c r="AE231" i="3"/>
  <c r="S231" i="3"/>
  <c r="R231" i="3"/>
  <c r="AD231" i="3" s="1"/>
  <c r="Q231" i="3"/>
  <c r="AE230" i="3"/>
  <c r="AD230" i="3"/>
  <c r="S230" i="3"/>
  <c r="R230" i="3"/>
  <c r="Q230" i="3"/>
  <c r="AE219" i="3"/>
  <c r="AD219" i="3"/>
  <c r="S219" i="3"/>
  <c r="R219" i="3"/>
  <c r="Q219" i="3"/>
  <c r="AE218" i="3"/>
  <c r="AD218" i="3"/>
  <c r="S218" i="3"/>
  <c r="R218" i="3"/>
  <c r="Q218" i="3"/>
  <c r="AE217" i="3"/>
  <c r="S217" i="3"/>
  <c r="R217" i="3"/>
  <c r="AD217" i="3" s="1"/>
  <c r="Q217" i="3"/>
  <c r="AE216" i="3"/>
  <c r="S216" i="3"/>
  <c r="R216" i="3"/>
  <c r="AD216" i="3" s="1"/>
  <c r="Q216" i="3"/>
  <c r="AE215" i="3"/>
  <c r="AD215" i="3"/>
  <c r="S215" i="3"/>
  <c r="R215" i="3"/>
  <c r="Q215" i="3"/>
  <c r="AE214" i="3"/>
  <c r="AD214" i="3"/>
  <c r="S214" i="3"/>
  <c r="R214" i="3"/>
  <c r="Q214" i="3"/>
  <c r="AE213" i="3"/>
  <c r="S213" i="3"/>
  <c r="R213" i="3"/>
  <c r="AD213" i="3" s="1"/>
  <c r="Q213" i="3"/>
  <c r="AE212" i="3"/>
  <c r="S212" i="3"/>
  <c r="R212" i="3"/>
  <c r="AD212" i="3" s="1"/>
  <c r="Q212" i="3"/>
  <c r="AE211" i="3"/>
  <c r="AD211" i="3"/>
  <c r="S211" i="3"/>
  <c r="R211" i="3"/>
  <c r="Q211" i="3"/>
  <c r="AE210" i="3"/>
  <c r="AD210" i="3"/>
  <c r="S210" i="3"/>
  <c r="R210" i="3"/>
  <c r="Q210" i="3"/>
  <c r="AE209" i="3"/>
  <c r="S209" i="3"/>
  <c r="R209" i="3"/>
  <c r="AD209" i="3" s="1"/>
  <c r="Q209" i="3"/>
  <c r="AE208" i="3"/>
  <c r="S208" i="3"/>
  <c r="R208" i="3"/>
  <c r="AD208" i="3" s="1"/>
  <c r="Q208" i="3"/>
  <c r="AE207" i="3"/>
  <c r="AD207" i="3"/>
  <c r="S207" i="3"/>
  <c r="R207" i="3"/>
  <c r="Q207" i="3"/>
  <c r="AE206" i="3"/>
  <c r="AD206" i="3"/>
  <c r="S206" i="3"/>
  <c r="R206" i="3"/>
  <c r="Q206" i="3"/>
  <c r="AE205" i="3"/>
  <c r="S205" i="3"/>
  <c r="R205" i="3"/>
  <c r="AD205" i="3" s="1"/>
  <c r="Q205" i="3"/>
  <c r="AE204" i="3"/>
  <c r="S204" i="3"/>
  <c r="R204" i="3"/>
  <c r="AD204" i="3" s="1"/>
  <c r="Q204" i="3"/>
  <c r="AE203" i="3"/>
  <c r="AD203" i="3"/>
  <c r="S203" i="3"/>
  <c r="R203" i="3"/>
  <c r="Q203" i="3"/>
  <c r="AE202" i="3"/>
  <c r="AD202" i="3"/>
  <c r="S202" i="3"/>
  <c r="R202" i="3"/>
  <c r="Q202" i="3"/>
  <c r="AE191" i="3"/>
  <c r="AD191" i="3"/>
  <c r="S191" i="3"/>
  <c r="R191" i="3"/>
  <c r="Q191" i="3"/>
  <c r="AE190" i="3"/>
  <c r="S190" i="3"/>
  <c r="R190" i="3"/>
  <c r="AD190" i="3" s="1"/>
  <c r="Q190" i="3"/>
  <c r="AE189" i="3"/>
  <c r="S189" i="3"/>
  <c r="R189" i="3"/>
  <c r="AD189" i="3" s="1"/>
  <c r="Q189" i="3"/>
  <c r="AE188" i="3"/>
  <c r="AD188" i="3"/>
  <c r="S188" i="3"/>
  <c r="R188" i="3"/>
  <c r="Q188" i="3"/>
  <c r="AE187" i="3"/>
  <c r="AD187" i="3"/>
  <c r="S187" i="3"/>
  <c r="R187" i="3"/>
  <c r="Q187" i="3"/>
  <c r="AE186" i="3"/>
  <c r="S186" i="3"/>
  <c r="R186" i="3"/>
  <c r="AD186" i="3" s="1"/>
  <c r="Q186" i="3"/>
  <c r="AE185" i="3"/>
  <c r="S185" i="3"/>
  <c r="R185" i="3"/>
  <c r="AD185" i="3" s="1"/>
  <c r="Q185" i="3"/>
  <c r="AE184" i="3"/>
  <c r="AD184" i="3"/>
  <c r="S184" i="3"/>
  <c r="R184" i="3"/>
  <c r="Q184" i="3"/>
  <c r="AE183" i="3"/>
  <c r="AD183" i="3"/>
  <c r="S183" i="3"/>
  <c r="R183" i="3"/>
  <c r="Q183" i="3"/>
  <c r="AE182" i="3"/>
  <c r="S182" i="3"/>
  <c r="R182" i="3"/>
  <c r="AD182" i="3" s="1"/>
  <c r="Q182" i="3"/>
  <c r="AE181" i="3"/>
  <c r="S181" i="3"/>
  <c r="R181" i="3"/>
  <c r="AD181" i="3" s="1"/>
  <c r="Q181" i="3"/>
  <c r="AE180" i="3"/>
  <c r="AD180" i="3"/>
  <c r="S180" i="3"/>
  <c r="R180" i="3"/>
  <c r="Q180" i="3"/>
  <c r="AE179" i="3"/>
  <c r="AD179" i="3"/>
  <c r="S179" i="3"/>
  <c r="R179" i="3"/>
  <c r="Q179" i="3"/>
  <c r="AE178" i="3"/>
  <c r="S178" i="3"/>
  <c r="R178" i="3"/>
  <c r="AD178" i="3" s="1"/>
  <c r="Q178" i="3"/>
  <c r="AE177" i="3"/>
  <c r="S177" i="3"/>
  <c r="R177" i="3"/>
  <c r="AD177" i="3" s="1"/>
  <c r="Q177" i="3"/>
  <c r="AE176" i="3"/>
  <c r="AD176" i="3"/>
  <c r="S176" i="3"/>
  <c r="R176" i="3"/>
  <c r="Q176" i="3"/>
  <c r="AE175" i="3"/>
  <c r="AD175" i="3"/>
  <c r="S175" i="3"/>
  <c r="R175" i="3"/>
  <c r="Q175" i="3"/>
  <c r="AE174" i="3"/>
  <c r="S174" i="3"/>
  <c r="R174" i="3"/>
  <c r="AD174" i="3" s="1"/>
  <c r="Q174" i="3"/>
  <c r="D168" i="3"/>
  <c r="T168" i="3" s="1"/>
  <c r="AG168" i="3" s="1"/>
  <c r="W167" i="3"/>
  <c r="AJ167" i="3" s="1"/>
  <c r="H167" i="3"/>
  <c r="H195" i="3" s="1"/>
  <c r="E167" i="3"/>
  <c r="E195" i="3" s="1"/>
  <c r="Z166" i="3"/>
  <c r="AM166" i="3" s="1"/>
  <c r="H166" i="3"/>
  <c r="H194" i="3" s="1"/>
  <c r="E166" i="3"/>
  <c r="W166" i="3" s="1"/>
  <c r="AJ166" i="3" s="1"/>
  <c r="AE163" i="3"/>
  <c r="S163" i="3"/>
  <c r="R163" i="3"/>
  <c r="AD163" i="3" s="1"/>
  <c r="Q163" i="3"/>
  <c r="AE162" i="3"/>
  <c r="S162" i="3"/>
  <c r="R162" i="3"/>
  <c r="AD162" i="3" s="1"/>
  <c r="Q162" i="3"/>
  <c r="AE161" i="3"/>
  <c r="AD161" i="3"/>
  <c r="S161" i="3"/>
  <c r="R161" i="3"/>
  <c r="Q161" i="3"/>
  <c r="AE160" i="3"/>
  <c r="AD160" i="3"/>
  <c r="S160" i="3"/>
  <c r="R160" i="3"/>
  <c r="Q160" i="3"/>
  <c r="AE159" i="3"/>
  <c r="S159" i="3"/>
  <c r="R159" i="3"/>
  <c r="AD159" i="3" s="1"/>
  <c r="Q159" i="3"/>
  <c r="AE158" i="3"/>
  <c r="S158" i="3"/>
  <c r="R158" i="3"/>
  <c r="AD158" i="3" s="1"/>
  <c r="Q158" i="3"/>
  <c r="AE157" i="3"/>
  <c r="AD157" i="3"/>
  <c r="S157" i="3"/>
  <c r="R157" i="3"/>
  <c r="Q157" i="3"/>
  <c r="AE156" i="3"/>
  <c r="AD156" i="3"/>
  <c r="S156" i="3"/>
  <c r="R156" i="3"/>
  <c r="Q156" i="3"/>
  <c r="AE155" i="3"/>
  <c r="S155" i="3"/>
  <c r="R155" i="3"/>
  <c r="AD155" i="3" s="1"/>
  <c r="Q155" i="3"/>
  <c r="AE154" i="3"/>
  <c r="S154" i="3"/>
  <c r="R154" i="3"/>
  <c r="AD154" i="3" s="1"/>
  <c r="Q154" i="3"/>
  <c r="AE153" i="3"/>
  <c r="AD153" i="3"/>
  <c r="S153" i="3"/>
  <c r="R153" i="3"/>
  <c r="Q153" i="3"/>
  <c r="AE152" i="3"/>
  <c r="AD152" i="3"/>
  <c r="S152" i="3"/>
  <c r="R152" i="3"/>
  <c r="Q152" i="3"/>
  <c r="AE151" i="3"/>
  <c r="S151" i="3"/>
  <c r="R151" i="3"/>
  <c r="AD151" i="3" s="1"/>
  <c r="Q151" i="3"/>
  <c r="AE150" i="3"/>
  <c r="S150" i="3"/>
  <c r="R150" i="3"/>
  <c r="AD150" i="3" s="1"/>
  <c r="Q150" i="3"/>
  <c r="AE149" i="3"/>
  <c r="AD149" i="3"/>
  <c r="S149" i="3"/>
  <c r="R149" i="3"/>
  <c r="Q149" i="3"/>
  <c r="AE148" i="3"/>
  <c r="AD148" i="3"/>
  <c r="S148" i="3"/>
  <c r="R148" i="3"/>
  <c r="Q148" i="3"/>
  <c r="AE147" i="3"/>
  <c r="S147" i="3"/>
  <c r="R147" i="3"/>
  <c r="AD147" i="3" s="1"/>
  <c r="Q147" i="3"/>
  <c r="AE146" i="3"/>
  <c r="S146" i="3"/>
  <c r="R146" i="3"/>
  <c r="AD146" i="3" s="1"/>
  <c r="Q146" i="3"/>
  <c r="Y143" i="3"/>
  <c r="AK143" i="3" s="1"/>
  <c r="X143" i="3"/>
  <c r="AJ143" i="3" s="1"/>
  <c r="K143" i="3"/>
  <c r="K171" i="3" s="1"/>
  <c r="K199" i="3" s="1"/>
  <c r="K227" i="3" s="1"/>
  <c r="J143" i="3"/>
  <c r="J171" i="3" s="1"/>
  <c r="J199" i="3" s="1"/>
  <c r="J227" i="3" s="1"/>
  <c r="I143" i="3"/>
  <c r="I171" i="3" s="1"/>
  <c r="H143" i="3"/>
  <c r="H171" i="3" s="1"/>
  <c r="G143" i="3"/>
  <c r="G171" i="3" s="1"/>
  <c r="F143" i="3"/>
  <c r="W143" i="3" s="1"/>
  <c r="AI143" i="3" s="1"/>
  <c r="C142" i="3"/>
  <c r="C170" i="3" s="1"/>
  <c r="D140" i="3"/>
  <c r="T140" i="3" s="1"/>
  <c r="AG140" i="3" s="1"/>
  <c r="Z139" i="3"/>
  <c r="AM139" i="3" s="1"/>
  <c r="W139" i="3"/>
  <c r="AJ139" i="3" s="1"/>
  <c r="H139" i="3"/>
  <c r="E139" i="3"/>
  <c r="H138" i="3"/>
  <c r="Z138" i="3" s="1"/>
  <c r="AM138" i="3" s="1"/>
  <c r="E138" i="3"/>
  <c r="W138" i="3" s="1"/>
  <c r="AJ138" i="3" s="1"/>
  <c r="AE135" i="3"/>
  <c r="S135" i="3"/>
  <c r="R135" i="3"/>
  <c r="AD135" i="3" s="1"/>
  <c r="Q135" i="3"/>
  <c r="AE134" i="3"/>
  <c r="AD134" i="3"/>
  <c r="S134" i="3"/>
  <c r="R134" i="3"/>
  <c r="Q134" i="3"/>
  <c r="AE133" i="3"/>
  <c r="AD133" i="3"/>
  <c r="S133" i="3"/>
  <c r="R133" i="3"/>
  <c r="Q133" i="3"/>
  <c r="AE132" i="3"/>
  <c r="S132" i="3"/>
  <c r="R132" i="3"/>
  <c r="AD132" i="3" s="1"/>
  <c r="Q132" i="3"/>
  <c r="AE131" i="3"/>
  <c r="S131" i="3"/>
  <c r="R131" i="3"/>
  <c r="AD131" i="3" s="1"/>
  <c r="Q131" i="3"/>
  <c r="AE130" i="3"/>
  <c r="AD130" i="3"/>
  <c r="S130" i="3"/>
  <c r="R130" i="3"/>
  <c r="Q130" i="3"/>
  <c r="AE129" i="3"/>
  <c r="AD129" i="3"/>
  <c r="S129" i="3"/>
  <c r="R129" i="3"/>
  <c r="Q129" i="3"/>
  <c r="AE128" i="3"/>
  <c r="S128" i="3"/>
  <c r="R128" i="3"/>
  <c r="AD128" i="3" s="1"/>
  <c r="Q128" i="3"/>
  <c r="AE127" i="3"/>
  <c r="S127" i="3"/>
  <c r="R127" i="3"/>
  <c r="AD127" i="3" s="1"/>
  <c r="Q127" i="3"/>
  <c r="AE126" i="3"/>
  <c r="AD126" i="3"/>
  <c r="S126" i="3"/>
  <c r="R126" i="3"/>
  <c r="Q126" i="3"/>
  <c r="AE125" i="3"/>
  <c r="AD125" i="3"/>
  <c r="S125" i="3"/>
  <c r="R125" i="3"/>
  <c r="Q125" i="3"/>
  <c r="AE124" i="3"/>
  <c r="S124" i="3"/>
  <c r="R124" i="3"/>
  <c r="AD124" i="3" s="1"/>
  <c r="Q124" i="3"/>
  <c r="AE123" i="3"/>
  <c r="S123" i="3"/>
  <c r="R123" i="3"/>
  <c r="AD123" i="3" s="1"/>
  <c r="Q123" i="3"/>
  <c r="AE122" i="3"/>
  <c r="AD122" i="3"/>
  <c r="S122" i="3"/>
  <c r="R122" i="3"/>
  <c r="Q122" i="3"/>
  <c r="AE121" i="3"/>
  <c r="AD121" i="3"/>
  <c r="S121" i="3"/>
  <c r="R121" i="3"/>
  <c r="Q121" i="3"/>
  <c r="AE120" i="3"/>
  <c r="S120" i="3"/>
  <c r="R120" i="3"/>
  <c r="AD120" i="3" s="1"/>
  <c r="Q120" i="3"/>
  <c r="AE119" i="3"/>
  <c r="S119" i="3"/>
  <c r="R119" i="3"/>
  <c r="AD119" i="3" s="1"/>
  <c r="Q119" i="3"/>
  <c r="AE118" i="3"/>
  <c r="AD118" i="3"/>
  <c r="S118" i="3"/>
  <c r="R118" i="3"/>
  <c r="Q118" i="3"/>
  <c r="Z115" i="3"/>
  <c r="AL115" i="3" s="1"/>
  <c r="Y115" i="3"/>
  <c r="AK115" i="3" s="1"/>
  <c r="K115" i="3"/>
  <c r="J115" i="3"/>
  <c r="I115" i="3"/>
  <c r="H115" i="3"/>
  <c r="G115" i="3"/>
  <c r="X115" i="3" s="1"/>
  <c r="AJ115" i="3" s="1"/>
  <c r="F115" i="3"/>
  <c r="W115" i="3" s="1"/>
  <c r="AI115" i="3" s="1"/>
  <c r="C114" i="3"/>
  <c r="S114" i="3" s="1"/>
  <c r="AF114" i="3" s="1"/>
  <c r="D112" i="3"/>
  <c r="T112" i="3" s="1"/>
  <c r="AG112" i="3" s="1"/>
  <c r="W111" i="3"/>
  <c r="AJ111" i="3" s="1"/>
  <c r="H111" i="3"/>
  <c r="Z111" i="3" s="1"/>
  <c r="AM111" i="3" s="1"/>
  <c r="E111" i="3"/>
  <c r="Z110" i="3"/>
  <c r="AM110" i="3" s="1"/>
  <c r="H110" i="3"/>
  <c r="E110" i="3"/>
  <c r="W110" i="3" s="1"/>
  <c r="AJ110" i="3" s="1"/>
  <c r="AE107" i="3"/>
  <c r="S107" i="3"/>
  <c r="R107" i="3"/>
  <c r="AD107" i="3" s="1"/>
  <c r="Q107" i="3"/>
  <c r="AE106" i="3"/>
  <c r="S106" i="3"/>
  <c r="R106" i="3"/>
  <c r="AD106" i="3" s="1"/>
  <c r="Q106" i="3"/>
  <c r="AE105" i="3"/>
  <c r="S105" i="3"/>
  <c r="R105" i="3"/>
  <c r="AD105" i="3" s="1"/>
  <c r="Q105" i="3"/>
  <c r="AE104" i="3"/>
  <c r="AD104" i="3"/>
  <c r="S104" i="3"/>
  <c r="R104" i="3"/>
  <c r="Q104" i="3"/>
  <c r="AE103" i="3"/>
  <c r="S103" i="3"/>
  <c r="R103" i="3"/>
  <c r="AD103" i="3" s="1"/>
  <c r="Q103" i="3"/>
  <c r="AE102" i="3"/>
  <c r="S102" i="3"/>
  <c r="R102" i="3"/>
  <c r="AD102" i="3" s="1"/>
  <c r="Q102" i="3"/>
  <c r="AE101" i="3"/>
  <c r="S101" i="3"/>
  <c r="R101" i="3"/>
  <c r="AD101" i="3" s="1"/>
  <c r="Q101" i="3"/>
  <c r="AE100" i="3"/>
  <c r="AD100" i="3"/>
  <c r="S100" i="3"/>
  <c r="R100" i="3"/>
  <c r="Q100" i="3"/>
  <c r="AE99" i="3"/>
  <c r="S99" i="3"/>
  <c r="R99" i="3"/>
  <c r="AD99" i="3" s="1"/>
  <c r="Q99" i="3"/>
  <c r="AE98" i="3"/>
  <c r="S98" i="3"/>
  <c r="R98" i="3"/>
  <c r="AD98" i="3" s="1"/>
  <c r="Q98" i="3"/>
  <c r="AE97" i="3"/>
  <c r="S97" i="3"/>
  <c r="R97" i="3"/>
  <c r="AD97" i="3" s="1"/>
  <c r="Q97" i="3"/>
  <c r="AE96" i="3"/>
  <c r="AD96" i="3"/>
  <c r="S96" i="3"/>
  <c r="R96" i="3"/>
  <c r="Q96" i="3"/>
  <c r="AE95" i="3"/>
  <c r="S95" i="3"/>
  <c r="R95" i="3"/>
  <c r="AD95" i="3" s="1"/>
  <c r="Q95" i="3"/>
  <c r="AE94" i="3"/>
  <c r="S94" i="3"/>
  <c r="R94" i="3"/>
  <c r="AD94" i="3" s="1"/>
  <c r="Q94" i="3"/>
  <c r="AE93" i="3"/>
  <c r="S93" i="3"/>
  <c r="R93" i="3"/>
  <c r="AD93" i="3" s="1"/>
  <c r="Q93" i="3"/>
  <c r="AE92" i="3"/>
  <c r="AD92" i="3"/>
  <c r="S92" i="3"/>
  <c r="R92" i="3"/>
  <c r="Q92" i="3"/>
  <c r="AE91" i="3"/>
  <c r="AD91" i="3"/>
  <c r="S91" i="3"/>
  <c r="R91" i="3"/>
  <c r="Q91" i="3"/>
  <c r="AE90" i="3"/>
  <c r="S90" i="3"/>
  <c r="R90" i="3"/>
  <c r="AD90" i="3" s="1"/>
  <c r="Q90" i="3"/>
  <c r="X87" i="3"/>
  <c r="AJ87" i="3" s="1"/>
  <c r="K87" i="3"/>
  <c r="J87" i="3"/>
  <c r="I87" i="3"/>
  <c r="Z87" i="3" s="1"/>
  <c r="AL87" i="3" s="1"/>
  <c r="H87" i="3"/>
  <c r="Y87" i="3" s="1"/>
  <c r="AK87" i="3" s="1"/>
  <c r="G87" i="3"/>
  <c r="F87" i="3"/>
  <c r="W87" i="3" s="1"/>
  <c r="AI87" i="3" s="1"/>
  <c r="C86" i="3"/>
  <c r="S86" i="3" s="1"/>
  <c r="AF86" i="3" s="1"/>
  <c r="D84" i="3"/>
  <c r="T84" i="3" s="1"/>
  <c r="AG84" i="3" s="1"/>
  <c r="W83" i="3"/>
  <c r="AJ83" i="3" s="1"/>
  <c r="H83" i="3"/>
  <c r="Z83" i="3" s="1"/>
  <c r="AM83" i="3" s="1"/>
  <c r="E83" i="3"/>
  <c r="Z82" i="3"/>
  <c r="AM82" i="3" s="1"/>
  <c r="H82" i="3"/>
  <c r="E82" i="3"/>
  <c r="W82" i="3" s="1"/>
  <c r="AJ82" i="3" s="1"/>
  <c r="AE79" i="3"/>
  <c r="S79" i="3"/>
  <c r="R79" i="3"/>
  <c r="AD79" i="3" s="1"/>
  <c r="Q79" i="3"/>
  <c r="AE78" i="3"/>
  <c r="S78" i="3"/>
  <c r="R78" i="3"/>
  <c r="AD78" i="3" s="1"/>
  <c r="Q78" i="3"/>
  <c r="AE77" i="3"/>
  <c r="S77" i="3"/>
  <c r="R77" i="3"/>
  <c r="AD77" i="3" s="1"/>
  <c r="Q77" i="3"/>
  <c r="AE76" i="3"/>
  <c r="S76" i="3"/>
  <c r="R76" i="3"/>
  <c r="AD76" i="3" s="1"/>
  <c r="Q76" i="3"/>
  <c r="AE75" i="3"/>
  <c r="S75" i="3"/>
  <c r="R75" i="3"/>
  <c r="AD75" i="3" s="1"/>
  <c r="Q75" i="3"/>
  <c r="AE74" i="3"/>
  <c r="S74" i="3"/>
  <c r="R74" i="3"/>
  <c r="AD74" i="3" s="1"/>
  <c r="Q74" i="3"/>
  <c r="AE73" i="3"/>
  <c r="S73" i="3"/>
  <c r="R73" i="3"/>
  <c r="AD73" i="3" s="1"/>
  <c r="Q73" i="3"/>
  <c r="AE72" i="3"/>
  <c r="S72" i="3"/>
  <c r="R72" i="3"/>
  <c r="AD72" i="3" s="1"/>
  <c r="Q72" i="3"/>
  <c r="AE71" i="3"/>
  <c r="S71" i="3"/>
  <c r="R71" i="3"/>
  <c r="AD71" i="3" s="1"/>
  <c r="Q71" i="3"/>
  <c r="AE70" i="3"/>
  <c r="S70" i="3"/>
  <c r="R70" i="3"/>
  <c r="AD70" i="3" s="1"/>
  <c r="Q70" i="3"/>
  <c r="AE69" i="3"/>
  <c r="S69" i="3"/>
  <c r="R69" i="3"/>
  <c r="AD69" i="3" s="1"/>
  <c r="Q69" i="3"/>
  <c r="AE68" i="3"/>
  <c r="S68" i="3"/>
  <c r="R68" i="3"/>
  <c r="AD68" i="3" s="1"/>
  <c r="Q68" i="3"/>
  <c r="AE67" i="3"/>
  <c r="AD67" i="3"/>
  <c r="S67" i="3"/>
  <c r="R67" i="3"/>
  <c r="Q67" i="3"/>
  <c r="AE66" i="3"/>
  <c r="S66" i="3"/>
  <c r="R66" i="3"/>
  <c r="AD66" i="3" s="1"/>
  <c r="Q66" i="3"/>
  <c r="AE65" i="3"/>
  <c r="S65" i="3"/>
  <c r="R65" i="3"/>
  <c r="AD65" i="3" s="1"/>
  <c r="Q65" i="3"/>
  <c r="AE64" i="3"/>
  <c r="S64" i="3"/>
  <c r="R64" i="3"/>
  <c r="AD64" i="3" s="1"/>
  <c r="Q64" i="3"/>
  <c r="AE63" i="3"/>
  <c r="AD63" i="3"/>
  <c r="S63" i="3"/>
  <c r="R63" i="3"/>
  <c r="Q63" i="3"/>
  <c r="AE62" i="3"/>
  <c r="S62" i="3"/>
  <c r="R62" i="3"/>
  <c r="AD62" i="3" s="1"/>
  <c r="Q62" i="3"/>
  <c r="K59" i="3"/>
  <c r="J59" i="3"/>
  <c r="I59" i="3"/>
  <c r="Z59" i="3" s="1"/>
  <c r="AL59" i="3" s="1"/>
  <c r="H59" i="3"/>
  <c r="Y59" i="3" s="1"/>
  <c r="AK59" i="3" s="1"/>
  <c r="G59" i="3"/>
  <c r="X59" i="3" s="1"/>
  <c r="AJ59" i="3" s="1"/>
  <c r="F59" i="3"/>
  <c r="W59" i="3" s="1"/>
  <c r="AI59" i="3" s="1"/>
  <c r="C58" i="3"/>
  <c r="S58" i="3" s="1"/>
  <c r="AF58" i="3" s="1"/>
  <c r="H3" i="6"/>
  <c r="I3" i="6"/>
  <c r="I32" i="6" s="1"/>
  <c r="I61" i="6" s="1"/>
  <c r="I90" i="6" s="1"/>
  <c r="I119" i="6" s="1"/>
  <c r="I148" i="6" s="1"/>
  <c r="I177" i="6" s="1"/>
  <c r="I206" i="6" s="1"/>
  <c r="I235" i="6" s="1"/>
  <c r="I264" i="6" s="1"/>
  <c r="I293" i="6" s="1"/>
  <c r="I322" i="6" s="1"/>
  <c r="I351" i="6" s="1"/>
  <c r="I380" i="6" s="1"/>
  <c r="I409" i="6" s="1"/>
  <c r="I438" i="6" s="1"/>
  <c r="I467" i="6" s="1"/>
  <c r="H29" i="6"/>
  <c r="H58" i="6" s="1"/>
  <c r="H87" i="6" s="1"/>
  <c r="H116" i="6" s="1"/>
  <c r="H145" i="6" s="1"/>
  <c r="H174" i="6" s="1"/>
  <c r="H203" i="6" s="1"/>
  <c r="H232" i="6" s="1"/>
  <c r="H261" i="6" s="1"/>
  <c r="H290" i="6" s="1"/>
  <c r="H319" i="6" s="1"/>
  <c r="H348" i="6" s="1"/>
  <c r="H377" i="6" s="1"/>
  <c r="H406" i="6" s="1"/>
  <c r="H435" i="6" s="1"/>
  <c r="H464" i="6" s="1"/>
  <c r="H493" i="6" s="1"/>
  <c r="G28" i="6"/>
  <c r="G57" i="6" s="1"/>
  <c r="G86" i="6" s="1"/>
  <c r="G115" i="6" s="1"/>
  <c r="G144" i="6" s="1"/>
  <c r="G173" i="6" s="1"/>
  <c r="G202" i="6" s="1"/>
  <c r="G231" i="6" s="1"/>
  <c r="G260" i="6" s="1"/>
  <c r="G289" i="6" s="1"/>
  <c r="G318" i="6" s="1"/>
  <c r="G347" i="6" s="1"/>
  <c r="G376" i="6" s="1"/>
  <c r="G405" i="6" s="1"/>
  <c r="G434" i="6" s="1"/>
  <c r="G463" i="6" s="1"/>
  <c r="G492" i="6" s="1"/>
  <c r="C28" i="6"/>
  <c r="C57" i="6" s="1"/>
  <c r="C86" i="6" s="1"/>
  <c r="C115" i="6" s="1"/>
  <c r="C144" i="6" s="1"/>
  <c r="C173" i="6" s="1"/>
  <c r="C202" i="6" s="1"/>
  <c r="C231" i="6" s="1"/>
  <c r="C260" i="6" s="1"/>
  <c r="C289" i="6" s="1"/>
  <c r="C318" i="6" s="1"/>
  <c r="C347" i="6" s="1"/>
  <c r="C376" i="6" s="1"/>
  <c r="C405" i="6" s="1"/>
  <c r="C434" i="6" s="1"/>
  <c r="C463" i="6" s="1"/>
  <c r="C492" i="6" s="1"/>
  <c r="G27" i="6"/>
  <c r="G56" i="6" s="1"/>
  <c r="G85" i="6" s="1"/>
  <c r="G114" i="6" s="1"/>
  <c r="G143" i="6" s="1"/>
  <c r="G172" i="6" s="1"/>
  <c r="G201" i="6" s="1"/>
  <c r="G230" i="6" s="1"/>
  <c r="G259" i="6" s="1"/>
  <c r="G288" i="6" s="1"/>
  <c r="G317" i="6" s="1"/>
  <c r="G346" i="6" s="1"/>
  <c r="G375" i="6" s="1"/>
  <c r="G404" i="6" s="1"/>
  <c r="G433" i="6" s="1"/>
  <c r="G462" i="6" s="1"/>
  <c r="G491" i="6" s="1"/>
  <c r="C27" i="6"/>
  <c r="C56" i="6" s="1"/>
  <c r="C85" i="6" s="1"/>
  <c r="C114" i="6" s="1"/>
  <c r="C143" i="6" s="1"/>
  <c r="C172" i="6" s="1"/>
  <c r="C201" i="6" s="1"/>
  <c r="C230" i="6" s="1"/>
  <c r="C259" i="6" s="1"/>
  <c r="C288" i="6" s="1"/>
  <c r="C317" i="6" s="1"/>
  <c r="C346" i="6" s="1"/>
  <c r="C375" i="6" s="1"/>
  <c r="C404" i="6" s="1"/>
  <c r="C433" i="6" s="1"/>
  <c r="C462" i="6" s="1"/>
  <c r="C491" i="6" s="1"/>
  <c r="E25" i="6"/>
  <c r="E54" i="6" s="1"/>
  <c r="E83" i="6" s="1"/>
  <c r="E112" i="6" s="1"/>
  <c r="E141" i="6" s="1"/>
  <c r="E170" i="6" s="1"/>
  <c r="E199" i="6" s="1"/>
  <c r="E228" i="6" s="1"/>
  <c r="E257" i="6" s="1"/>
  <c r="E286" i="6" s="1"/>
  <c r="E315" i="6" s="1"/>
  <c r="E344" i="6" s="1"/>
  <c r="E373" i="6" s="1"/>
  <c r="E402" i="6" s="1"/>
  <c r="E431" i="6" s="1"/>
  <c r="E460" i="6" s="1"/>
  <c r="E489" i="6" s="1"/>
  <c r="H32" i="6"/>
  <c r="H61" i="6" s="1"/>
  <c r="H90" i="6" s="1"/>
  <c r="H119" i="6" s="1"/>
  <c r="H148" i="6" s="1"/>
  <c r="H177" i="6" s="1"/>
  <c r="H206" i="6" s="1"/>
  <c r="H235" i="6" s="1"/>
  <c r="H264" i="6" s="1"/>
  <c r="H293" i="6" s="1"/>
  <c r="H322" i="6" s="1"/>
  <c r="H351" i="6" s="1"/>
  <c r="H380" i="6" s="1"/>
  <c r="H409" i="6" s="1"/>
  <c r="H438" i="6" s="1"/>
  <c r="H467" i="6" s="1"/>
  <c r="V27" i="4"/>
  <c r="V26" i="4"/>
  <c r="R27" i="4"/>
  <c r="R26" i="4"/>
  <c r="W28" i="4"/>
  <c r="D28" i="4"/>
  <c r="D56" i="4" s="1"/>
  <c r="P56" i="4" s="1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O22" i="4"/>
  <c r="P22" i="4"/>
  <c r="Q22" i="4"/>
  <c r="O23" i="4"/>
  <c r="P23" i="4"/>
  <c r="Q23" i="4"/>
  <c r="Q6" i="4"/>
  <c r="P6" i="4"/>
  <c r="O6" i="4"/>
  <c r="E339" i="4" l="1"/>
  <c r="S339" i="4" s="1"/>
  <c r="S311" i="4"/>
  <c r="R335" i="4"/>
  <c r="F363" i="4"/>
  <c r="R363" i="4" s="1"/>
  <c r="F339" i="4"/>
  <c r="T339" i="4" s="1"/>
  <c r="T311" i="4"/>
  <c r="V334" i="4"/>
  <c r="I362" i="4"/>
  <c r="V362" i="4" s="1"/>
  <c r="V335" i="4"/>
  <c r="I363" i="4"/>
  <c r="V363" i="4" s="1"/>
  <c r="W336" i="4"/>
  <c r="I364" i="4"/>
  <c r="W364" i="4" s="1"/>
  <c r="R334" i="4"/>
  <c r="F362" i="4"/>
  <c r="R362" i="4" s="1"/>
  <c r="U311" i="4"/>
  <c r="G339" i="4"/>
  <c r="U339" i="4" s="1"/>
  <c r="P336" i="4"/>
  <c r="D364" i="4"/>
  <c r="P364" i="4" s="1"/>
  <c r="V311" i="4"/>
  <c r="H339" i="4"/>
  <c r="V339" i="4" s="1"/>
  <c r="S283" i="4"/>
  <c r="C310" i="4"/>
  <c r="T283" i="4"/>
  <c r="V227" i="4"/>
  <c r="H255" i="4"/>
  <c r="V255" i="4" s="1"/>
  <c r="R250" i="4"/>
  <c r="F278" i="4"/>
  <c r="R278" i="4" s="1"/>
  <c r="R251" i="4"/>
  <c r="F279" i="4"/>
  <c r="R279" i="4" s="1"/>
  <c r="P252" i="4"/>
  <c r="D280" i="4"/>
  <c r="P280" i="4" s="1"/>
  <c r="E255" i="4"/>
  <c r="S255" i="4" s="1"/>
  <c r="S227" i="4"/>
  <c r="V250" i="4"/>
  <c r="I278" i="4"/>
  <c r="V278" i="4" s="1"/>
  <c r="V251" i="4"/>
  <c r="I279" i="4"/>
  <c r="V279" i="4" s="1"/>
  <c r="W252" i="4"/>
  <c r="I280" i="4"/>
  <c r="W280" i="4" s="1"/>
  <c r="F255" i="4"/>
  <c r="T255" i="4" s="1"/>
  <c r="T227" i="4"/>
  <c r="S199" i="4"/>
  <c r="C226" i="4"/>
  <c r="G227" i="4"/>
  <c r="T199" i="4"/>
  <c r="F171" i="4"/>
  <c r="T171" i="4" s="1"/>
  <c r="T143" i="4"/>
  <c r="E171" i="4"/>
  <c r="S171" i="4" s="1"/>
  <c r="S143" i="4"/>
  <c r="P142" i="4"/>
  <c r="C170" i="4"/>
  <c r="P170" i="4" s="1"/>
  <c r="S115" i="4"/>
  <c r="G143" i="4"/>
  <c r="F166" i="4"/>
  <c r="F167" i="4"/>
  <c r="D168" i="4"/>
  <c r="T115" i="4"/>
  <c r="H143" i="4"/>
  <c r="I166" i="4"/>
  <c r="I167" i="4"/>
  <c r="I168" i="4"/>
  <c r="P28" i="4"/>
  <c r="C29" i="6"/>
  <c r="C58" i="6" s="1"/>
  <c r="C87" i="6" s="1"/>
  <c r="C116" i="6" s="1"/>
  <c r="C145" i="6" s="1"/>
  <c r="C174" i="6" s="1"/>
  <c r="C203" i="6" s="1"/>
  <c r="C232" i="6" s="1"/>
  <c r="C261" i="6" s="1"/>
  <c r="C290" i="6" s="1"/>
  <c r="C319" i="6" s="1"/>
  <c r="C348" i="6" s="1"/>
  <c r="C377" i="6" s="1"/>
  <c r="C406" i="6" s="1"/>
  <c r="C435" i="6" s="1"/>
  <c r="C464" i="6" s="1"/>
  <c r="C493" i="6" s="1"/>
  <c r="W283" i="3"/>
  <c r="AI283" i="3" s="1"/>
  <c r="F311" i="3"/>
  <c r="C310" i="3"/>
  <c r="S282" i="3"/>
  <c r="AF282" i="3" s="1"/>
  <c r="W306" i="3"/>
  <c r="AJ306" i="3" s="1"/>
  <c r="E334" i="3"/>
  <c r="Z307" i="3"/>
  <c r="AM307" i="3" s="1"/>
  <c r="H335" i="3"/>
  <c r="Z283" i="3"/>
  <c r="AL283" i="3" s="1"/>
  <c r="I311" i="3"/>
  <c r="T308" i="3"/>
  <c r="AG308" i="3" s="1"/>
  <c r="D336" i="3"/>
  <c r="Z279" i="3"/>
  <c r="AM279" i="3" s="1"/>
  <c r="G283" i="3"/>
  <c r="H306" i="3"/>
  <c r="H283" i="3"/>
  <c r="E307" i="3"/>
  <c r="C198" i="3"/>
  <c r="S170" i="3"/>
  <c r="AF170" i="3" s="1"/>
  <c r="Z171" i="3"/>
  <c r="AL171" i="3" s="1"/>
  <c r="I199" i="3"/>
  <c r="E223" i="3"/>
  <c r="W195" i="3"/>
  <c r="AJ195" i="3" s="1"/>
  <c r="Z195" i="3"/>
  <c r="AM195" i="3" s="1"/>
  <c r="H223" i="3"/>
  <c r="X171" i="3"/>
  <c r="AJ171" i="3" s="1"/>
  <c r="G199" i="3"/>
  <c r="Z194" i="3"/>
  <c r="AM194" i="3" s="1"/>
  <c r="H222" i="3"/>
  <c r="H199" i="3"/>
  <c r="Y171" i="3"/>
  <c r="AK171" i="3" s="1"/>
  <c r="Z143" i="3"/>
  <c r="AL143" i="3" s="1"/>
  <c r="Z167" i="3"/>
  <c r="AM167" i="3" s="1"/>
  <c r="F171" i="3"/>
  <c r="E194" i="3"/>
  <c r="D196" i="3"/>
  <c r="S142" i="3"/>
  <c r="AF142" i="3" s="1"/>
  <c r="P310" i="4" l="1"/>
  <c r="C338" i="4"/>
  <c r="P338" i="4" s="1"/>
  <c r="P226" i="4"/>
  <c r="C254" i="4"/>
  <c r="P254" i="4" s="1"/>
  <c r="U227" i="4"/>
  <c r="G255" i="4"/>
  <c r="U255" i="4" s="1"/>
  <c r="V167" i="4"/>
  <c r="I195" i="4"/>
  <c r="V195" i="4" s="1"/>
  <c r="P168" i="4"/>
  <c r="D196" i="4"/>
  <c r="P196" i="4" s="1"/>
  <c r="W168" i="4"/>
  <c r="I196" i="4"/>
  <c r="W196" i="4" s="1"/>
  <c r="U143" i="4"/>
  <c r="G171" i="4"/>
  <c r="U171" i="4" s="1"/>
  <c r="V166" i="4"/>
  <c r="I194" i="4"/>
  <c r="V194" i="4" s="1"/>
  <c r="R167" i="4"/>
  <c r="F195" i="4"/>
  <c r="R195" i="4" s="1"/>
  <c r="V143" i="4"/>
  <c r="H171" i="4"/>
  <c r="V171" i="4" s="1"/>
  <c r="R166" i="4"/>
  <c r="F194" i="4"/>
  <c r="R194" i="4" s="1"/>
  <c r="H311" i="3"/>
  <c r="Y283" i="3"/>
  <c r="AK283" i="3" s="1"/>
  <c r="T336" i="3"/>
  <c r="AG336" i="3" s="1"/>
  <c r="D364" i="3"/>
  <c r="T364" i="3" s="1"/>
  <c r="AG364" i="3" s="1"/>
  <c r="Z335" i="3"/>
  <c r="AM335" i="3" s="1"/>
  <c r="H363" i="3"/>
  <c r="Z363" i="3" s="1"/>
  <c r="AM363" i="3" s="1"/>
  <c r="Z306" i="3"/>
  <c r="AM306" i="3" s="1"/>
  <c r="H334" i="3"/>
  <c r="C338" i="3"/>
  <c r="S338" i="3" s="1"/>
  <c r="AF338" i="3" s="1"/>
  <c r="S310" i="3"/>
  <c r="AF310" i="3" s="1"/>
  <c r="X283" i="3"/>
  <c r="AJ283" i="3" s="1"/>
  <c r="G311" i="3"/>
  <c r="Z311" i="3"/>
  <c r="AL311" i="3" s="1"/>
  <c r="I339" i="3"/>
  <c r="Z339" i="3" s="1"/>
  <c r="AL339" i="3" s="1"/>
  <c r="W334" i="3"/>
  <c r="AJ334" i="3" s="1"/>
  <c r="E362" i="3"/>
  <c r="W362" i="3" s="1"/>
  <c r="AJ362" i="3" s="1"/>
  <c r="W311" i="3"/>
  <c r="AI311" i="3" s="1"/>
  <c r="F339" i="3"/>
  <c r="W339" i="3" s="1"/>
  <c r="AI339" i="3" s="1"/>
  <c r="E335" i="3"/>
  <c r="W307" i="3"/>
  <c r="AJ307" i="3" s="1"/>
  <c r="H250" i="3"/>
  <c r="Z250" i="3" s="1"/>
  <c r="AM250" i="3" s="1"/>
  <c r="Z222" i="3"/>
  <c r="AM222" i="3" s="1"/>
  <c r="Z223" i="3"/>
  <c r="AM223" i="3" s="1"/>
  <c r="H251" i="3"/>
  <c r="Z251" i="3" s="1"/>
  <c r="AM251" i="3" s="1"/>
  <c r="Z199" i="3"/>
  <c r="AL199" i="3" s="1"/>
  <c r="I227" i="3"/>
  <c r="Z227" i="3" s="1"/>
  <c r="AL227" i="3" s="1"/>
  <c r="T196" i="3"/>
  <c r="AG196" i="3" s="1"/>
  <c r="D224" i="3"/>
  <c r="W194" i="3"/>
  <c r="AJ194" i="3" s="1"/>
  <c r="E222" i="3"/>
  <c r="G227" i="3"/>
  <c r="X227" i="3" s="1"/>
  <c r="AJ227" i="3" s="1"/>
  <c r="X199" i="3"/>
  <c r="AJ199" i="3" s="1"/>
  <c r="W171" i="3"/>
  <c r="AI171" i="3" s="1"/>
  <c r="F199" i="3"/>
  <c r="Y199" i="3"/>
  <c r="AK199" i="3" s="1"/>
  <c r="H227" i="3"/>
  <c r="Y227" i="3" s="1"/>
  <c r="AK227" i="3" s="1"/>
  <c r="W223" i="3"/>
  <c r="AJ223" i="3" s="1"/>
  <c r="E251" i="3"/>
  <c r="W251" i="3" s="1"/>
  <c r="AJ251" i="3" s="1"/>
  <c r="C226" i="3"/>
  <c r="S226" i="3" s="1"/>
  <c r="AF226" i="3" s="1"/>
  <c r="S198" i="3"/>
  <c r="AF198" i="3" s="1"/>
  <c r="G339" i="3" l="1"/>
  <c r="X339" i="3" s="1"/>
  <c r="AJ339" i="3" s="1"/>
  <c r="X311" i="3"/>
  <c r="AJ311" i="3" s="1"/>
  <c r="H362" i="3"/>
  <c r="Z362" i="3" s="1"/>
  <c r="AM362" i="3" s="1"/>
  <c r="Z334" i="3"/>
  <c r="AM334" i="3" s="1"/>
  <c r="W335" i="3"/>
  <c r="AJ335" i="3" s="1"/>
  <c r="E363" i="3"/>
  <c r="W363" i="3" s="1"/>
  <c r="AJ363" i="3" s="1"/>
  <c r="Y311" i="3"/>
  <c r="AK311" i="3" s="1"/>
  <c r="H339" i="3"/>
  <c r="Y339" i="3" s="1"/>
  <c r="AK339" i="3" s="1"/>
  <c r="T224" i="3"/>
  <c r="AG224" i="3" s="1"/>
  <c r="D252" i="3"/>
  <c r="T252" i="3" s="1"/>
  <c r="AG252" i="3" s="1"/>
  <c r="W199" i="3"/>
  <c r="AI199" i="3" s="1"/>
  <c r="F227" i="3"/>
  <c r="W227" i="3" s="1"/>
  <c r="AI227" i="3" s="1"/>
  <c r="W222" i="3"/>
  <c r="AJ222" i="3" s="1"/>
  <c r="E250" i="3"/>
  <c r="W250" i="3" s="1"/>
  <c r="AJ250" i="3" s="1"/>
  <c r="F31" i="3" l="1"/>
  <c r="W31" i="3" s="1"/>
  <c r="AI31" i="3" s="1"/>
  <c r="G31" i="3"/>
  <c r="H31" i="3"/>
  <c r="I31" i="3"/>
  <c r="J31" i="3"/>
  <c r="K31" i="3"/>
  <c r="C30" i="3"/>
  <c r="S30" i="3" s="1"/>
  <c r="AF30" i="3" s="1"/>
  <c r="D56" i="3"/>
  <c r="T56" i="3" s="1"/>
  <c r="AG56" i="3" s="1"/>
  <c r="H55" i="3"/>
  <c r="Z55" i="3" s="1"/>
  <c r="AM55" i="3" s="1"/>
  <c r="H54" i="3"/>
  <c r="E55" i="3"/>
  <c r="W55" i="3" s="1"/>
  <c r="AJ55" i="3" s="1"/>
  <c r="E54" i="3"/>
  <c r="Z54" i="3"/>
  <c r="AM54" i="3" s="1"/>
  <c r="W54" i="3"/>
  <c r="AJ54" i="3" s="1"/>
  <c r="AE51" i="3"/>
  <c r="S51" i="3"/>
  <c r="R51" i="3"/>
  <c r="AD51" i="3" s="1"/>
  <c r="Q51" i="3"/>
  <c r="AE50" i="3"/>
  <c r="AD50" i="3"/>
  <c r="S50" i="3"/>
  <c r="R50" i="3"/>
  <c r="Q50" i="3"/>
  <c r="AE49" i="3"/>
  <c r="AD49" i="3"/>
  <c r="S49" i="3"/>
  <c r="R49" i="3"/>
  <c r="Q49" i="3"/>
  <c r="AE48" i="3"/>
  <c r="S48" i="3"/>
  <c r="R48" i="3"/>
  <c r="AD48" i="3" s="1"/>
  <c r="Q48" i="3"/>
  <c r="AE47" i="3"/>
  <c r="S47" i="3"/>
  <c r="R47" i="3"/>
  <c r="AD47" i="3" s="1"/>
  <c r="Q47" i="3"/>
  <c r="AE46" i="3"/>
  <c r="AD46" i="3"/>
  <c r="S46" i="3"/>
  <c r="R46" i="3"/>
  <c r="Q46" i="3"/>
  <c r="AE45" i="3"/>
  <c r="AD45" i="3"/>
  <c r="S45" i="3"/>
  <c r="R45" i="3"/>
  <c r="Q45" i="3"/>
  <c r="AE44" i="3"/>
  <c r="S44" i="3"/>
  <c r="R44" i="3"/>
  <c r="AD44" i="3" s="1"/>
  <c r="Q44" i="3"/>
  <c r="AE43" i="3"/>
  <c r="S43" i="3"/>
  <c r="R43" i="3"/>
  <c r="AD43" i="3" s="1"/>
  <c r="Q43" i="3"/>
  <c r="AE42" i="3"/>
  <c r="AD42" i="3"/>
  <c r="S42" i="3"/>
  <c r="R42" i="3"/>
  <c r="Q42" i="3"/>
  <c r="AE41" i="3"/>
  <c r="AD41" i="3"/>
  <c r="S41" i="3"/>
  <c r="R41" i="3"/>
  <c r="Q41" i="3"/>
  <c r="AE40" i="3"/>
  <c r="S40" i="3"/>
  <c r="R40" i="3"/>
  <c r="AD40" i="3" s="1"/>
  <c r="Q40" i="3"/>
  <c r="AE39" i="3"/>
  <c r="S39" i="3"/>
  <c r="R39" i="3"/>
  <c r="AD39" i="3" s="1"/>
  <c r="Q39" i="3"/>
  <c r="AE38" i="3"/>
  <c r="AD38" i="3"/>
  <c r="S38" i="3"/>
  <c r="R38" i="3"/>
  <c r="Q38" i="3"/>
  <c r="AE37" i="3"/>
  <c r="AD37" i="3"/>
  <c r="S37" i="3"/>
  <c r="R37" i="3"/>
  <c r="Q37" i="3"/>
  <c r="AE36" i="3"/>
  <c r="S36" i="3"/>
  <c r="R36" i="3"/>
  <c r="AD36" i="3" s="1"/>
  <c r="Q36" i="3"/>
  <c r="AE35" i="3"/>
  <c r="S35" i="3"/>
  <c r="R35" i="3"/>
  <c r="AD35" i="3" s="1"/>
  <c r="Q35" i="3"/>
  <c r="AE34" i="3"/>
  <c r="AD34" i="3"/>
  <c r="S34" i="3"/>
  <c r="R34" i="3"/>
  <c r="Q34" i="3"/>
  <c r="Z31" i="3"/>
  <c r="AL31" i="3" s="1"/>
  <c r="Y31" i="3"/>
  <c r="AK31" i="3" s="1"/>
  <c r="X31" i="3"/>
  <c r="AJ31" i="3" s="1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D13" i="3"/>
  <c r="AD21" i="3"/>
  <c r="AE6" i="3"/>
  <c r="S6" i="3"/>
  <c r="R7" i="3"/>
  <c r="AD7" i="3" s="1"/>
  <c r="S7" i="3"/>
  <c r="R8" i="3"/>
  <c r="AD8" i="3" s="1"/>
  <c r="S8" i="3"/>
  <c r="R9" i="3"/>
  <c r="AD9" i="3" s="1"/>
  <c r="S9" i="3"/>
  <c r="R10" i="3"/>
  <c r="AD10" i="3" s="1"/>
  <c r="S10" i="3"/>
  <c r="R11" i="3"/>
  <c r="AD11" i="3" s="1"/>
  <c r="S11" i="3"/>
  <c r="R12" i="3"/>
  <c r="AD12" i="3" s="1"/>
  <c r="S12" i="3"/>
  <c r="R13" i="3"/>
  <c r="S13" i="3"/>
  <c r="R14" i="3"/>
  <c r="AD14" i="3" s="1"/>
  <c r="S14" i="3"/>
  <c r="R15" i="3"/>
  <c r="AD15" i="3" s="1"/>
  <c r="S15" i="3"/>
  <c r="R16" i="3"/>
  <c r="AD16" i="3" s="1"/>
  <c r="S16" i="3"/>
  <c r="R17" i="3"/>
  <c r="AD17" i="3" s="1"/>
  <c r="S17" i="3"/>
  <c r="R18" i="3"/>
  <c r="AD18" i="3" s="1"/>
  <c r="S18" i="3"/>
  <c r="R19" i="3"/>
  <c r="AD19" i="3" s="1"/>
  <c r="S19" i="3"/>
  <c r="R20" i="3"/>
  <c r="AD20" i="3" s="1"/>
  <c r="S20" i="3"/>
  <c r="R21" i="3"/>
  <c r="S21" i="3"/>
  <c r="R22" i="3"/>
  <c r="AD22" i="3" s="1"/>
  <c r="S22" i="3"/>
  <c r="R23" i="3"/>
  <c r="AD23" i="3" s="1"/>
  <c r="S23" i="3"/>
  <c r="R6" i="3"/>
  <c r="AD6" i="3" s="1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6" i="3"/>
  <c r="C2" i="4"/>
  <c r="C30" i="4" s="1"/>
  <c r="P30" i="4" s="1"/>
  <c r="E3" i="4"/>
  <c r="E31" i="4" s="1"/>
  <c r="S31" i="4" s="1"/>
  <c r="F3" i="4"/>
  <c r="F31" i="4" s="1"/>
  <c r="T31" i="4" s="1"/>
  <c r="G3" i="4"/>
  <c r="G31" i="4" s="1"/>
  <c r="U31" i="4" s="1"/>
  <c r="H3" i="4"/>
  <c r="H31" i="4" s="1"/>
  <c r="V31" i="4" s="1"/>
  <c r="T28" i="3"/>
  <c r="AG28" i="3" s="1"/>
  <c r="H28" i="3"/>
  <c r="Z27" i="3"/>
  <c r="AM27" i="3" s="1"/>
  <c r="W27" i="3"/>
  <c r="AJ27" i="3" s="1"/>
  <c r="Z26" i="3"/>
  <c r="AM26" i="3" s="1"/>
  <c r="W26" i="3"/>
  <c r="AJ26" i="3" s="1"/>
  <c r="W3" i="3"/>
  <c r="AI3" i="3" s="1"/>
  <c r="X3" i="3"/>
  <c r="AJ3" i="3" s="1"/>
  <c r="Y3" i="3"/>
  <c r="AK3" i="3" s="1"/>
  <c r="Z3" i="3"/>
  <c r="AL3" i="3" s="1"/>
  <c r="S2" i="3"/>
  <c r="AF2" i="3" s="1"/>
  <c r="V3" i="4" l="1"/>
  <c r="G3" i="6"/>
  <c r="G32" i="6" s="1"/>
  <c r="G61" i="6" s="1"/>
  <c r="G90" i="6" s="1"/>
  <c r="G119" i="6" s="1"/>
  <c r="G148" i="6" s="1"/>
  <c r="G177" i="6" s="1"/>
  <c r="G206" i="6" s="1"/>
  <c r="G235" i="6" s="1"/>
  <c r="G264" i="6" s="1"/>
  <c r="G293" i="6" s="1"/>
  <c r="G322" i="6" s="1"/>
  <c r="G351" i="6" s="1"/>
  <c r="G380" i="6" s="1"/>
  <c r="G409" i="6" s="1"/>
  <c r="G438" i="6" s="1"/>
  <c r="G467" i="6" s="1"/>
  <c r="U3" i="4"/>
  <c r="F3" i="6"/>
  <c r="F32" i="6" s="1"/>
  <c r="F61" i="6" s="1"/>
  <c r="F90" i="6" s="1"/>
  <c r="F119" i="6" s="1"/>
  <c r="F148" i="6" s="1"/>
  <c r="F177" i="6" s="1"/>
  <c r="F206" i="6" s="1"/>
  <c r="F235" i="6" s="1"/>
  <c r="F264" i="6" s="1"/>
  <c r="F293" i="6" s="1"/>
  <c r="F322" i="6" s="1"/>
  <c r="F351" i="6" s="1"/>
  <c r="F380" i="6" s="1"/>
  <c r="F409" i="6" s="1"/>
  <c r="F438" i="6" s="1"/>
  <c r="F467" i="6" s="1"/>
  <c r="E3" i="6"/>
  <c r="E32" i="6" s="1"/>
  <c r="E61" i="6" s="1"/>
  <c r="E90" i="6" s="1"/>
  <c r="E119" i="6" s="1"/>
  <c r="E148" i="6" s="1"/>
  <c r="E177" i="6" s="1"/>
  <c r="E206" i="6" s="1"/>
  <c r="E235" i="6" s="1"/>
  <c r="E264" i="6" s="1"/>
  <c r="E293" i="6" s="1"/>
  <c r="E322" i="6" s="1"/>
  <c r="E351" i="6" s="1"/>
  <c r="E380" i="6" s="1"/>
  <c r="E409" i="6" s="1"/>
  <c r="E438" i="6" s="1"/>
  <c r="E467" i="6" s="1"/>
  <c r="T3" i="4"/>
  <c r="S3" i="4"/>
  <c r="D3" i="6"/>
  <c r="D32" i="6" s="1"/>
  <c r="D61" i="6" s="1"/>
  <c r="D90" i="6" s="1"/>
  <c r="D119" i="6" s="1"/>
  <c r="D148" i="6" s="1"/>
  <c r="D177" i="6" s="1"/>
  <c r="D206" i="6" s="1"/>
  <c r="D235" i="6" s="1"/>
  <c r="D264" i="6" s="1"/>
  <c r="D293" i="6" s="1"/>
  <c r="D322" i="6" s="1"/>
  <c r="D351" i="6" s="1"/>
  <c r="D380" i="6" s="1"/>
  <c r="D409" i="6" s="1"/>
  <c r="D438" i="6" s="1"/>
  <c r="D467" i="6" s="1"/>
  <c r="P2" i="4"/>
  <c r="C2" i="6"/>
  <c r="C31" i="6" s="1"/>
  <c r="C60" i="6" s="1"/>
  <c r="C89" i="6" s="1"/>
  <c r="C118" i="6" s="1"/>
  <c r="C147" i="6" s="1"/>
  <c r="C176" i="6" s="1"/>
  <c r="C205" i="6" s="1"/>
  <c r="C234" i="6" s="1"/>
  <c r="C263" i="6" s="1"/>
  <c r="C292" i="6" s="1"/>
  <c r="C321" i="6" s="1"/>
  <c r="C350" i="6" s="1"/>
  <c r="C379" i="6" s="1"/>
  <c r="C408" i="6" s="1"/>
  <c r="C437" i="6" s="1"/>
  <c r="C466" i="6" s="1"/>
  <c r="Z28" i="3"/>
  <c r="AK28" i="3" s="1"/>
  <c r="H56" i="3"/>
  <c r="Z56" i="3" l="1"/>
  <c r="AK56" i="3" s="1"/>
  <c r="H84" i="3"/>
  <c r="Z84" i="3" l="1"/>
  <c r="AK84" i="3" s="1"/>
  <c r="H112" i="3"/>
  <c r="Z112" i="3" l="1"/>
  <c r="AK112" i="3" s="1"/>
  <c r="H140" i="3"/>
  <c r="Z140" i="3" l="1"/>
  <c r="AK140" i="3" s="1"/>
  <c r="H168" i="3"/>
  <c r="Z168" i="3" l="1"/>
  <c r="AK168" i="3" s="1"/>
  <c r="H196" i="3"/>
  <c r="Z196" i="3" l="1"/>
  <c r="AK196" i="3" s="1"/>
  <c r="H224" i="3"/>
  <c r="H252" i="3" l="1"/>
  <c r="Z224" i="3"/>
  <c r="AK224" i="3" s="1"/>
  <c r="Z252" i="3" l="1"/>
  <c r="AK252" i="3" s="1"/>
  <c r="H280" i="3"/>
  <c r="Z280" i="3" l="1"/>
  <c r="AK280" i="3" s="1"/>
  <c r="H308" i="3"/>
  <c r="Z308" i="3" l="1"/>
  <c r="AK308" i="3" s="1"/>
  <c r="H336" i="3"/>
  <c r="H364" i="3" l="1"/>
  <c r="Z364" i="3" s="1"/>
  <c r="AK364" i="3" s="1"/>
  <c r="Z336" i="3"/>
  <c r="AK336" i="3" s="1"/>
</calcChain>
</file>

<file path=xl/comments1.xml><?xml version="1.0" encoding="utf-8"?>
<comments xmlns="http://schemas.openxmlformats.org/spreadsheetml/2006/main">
  <authors>
    <author>Ahmad Al Slaiti</author>
    <author>Ahmed.Al-Slaiti</author>
  </authors>
  <commentList>
    <comment ref="Y5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5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5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33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33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33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33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6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61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61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89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89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89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89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117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117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117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117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145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145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145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145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173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173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173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173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20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20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201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201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229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229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229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229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257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257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257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257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285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285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285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313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313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313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313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Y3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بكالوريوس فما اعلى فئة اولى
الدبلوم" كلية المجتمع" فئة ثانية
الحراس والاذنة" المستخدمين " فئة ثالثة</t>
        </r>
      </text>
    </comment>
    <comment ref="Z341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غير متفرغ زي نظام الجامعات حصة حصتين وبطلع من المدرسة 
المتفرغ من يبقى كامل الدوام في المدرسة  بغض النظر معلم او اداري</t>
        </r>
      </text>
    </comment>
    <comment ref="AH341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I341" authorId="1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</commentList>
</comments>
</file>

<file path=xl/sharedStrings.xml><?xml version="1.0" encoding="utf-8"?>
<sst xmlns="http://schemas.openxmlformats.org/spreadsheetml/2006/main" count="3183" uniqueCount="93">
  <si>
    <t>البيانات الأساسية للمعلم/الاداري/الفني</t>
  </si>
  <si>
    <r>
      <t>اسم المدرسة</t>
    </r>
    <r>
      <rPr>
        <b/>
        <sz val="16"/>
        <color rgb="FFFF0000"/>
        <rFont val="Arial"/>
        <family val="2"/>
      </rPr>
      <t>*</t>
    </r>
    <r>
      <rPr>
        <b/>
        <sz val="16"/>
        <rFont val="Arial"/>
        <family val="2"/>
      </rPr>
      <t xml:space="preserve"> :</t>
    </r>
  </si>
  <si>
    <t>اسم المدرسة :</t>
  </si>
  <si>
    <r>
      <t>الرقم الوطني للمدرسة</t>
    </r>
    <r>
      <rPr>
        <b/>
        <sz val="14"/>
        <color rgb="FFFF0000"/>
        <rFont val="Arial"/>
        <family val="2"/>
      </rPr>
      <t>*</t>
    </r>
  </si>
  <si>
    <t xml:space="preserve"> صفحة رقم 1</t>
  </si>
  <si>
    <t>الرقم الوطني للمدرسة</t>
  </si>
  <si>
    <t>الرقم</t>
  </si>
  <si>
    <r>
      <t>الرقم التعريفي للموظف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
(الرقم الوطني)     (لغير الاردني الرقم الشخصي)</t>
    </r>
  </si>
  <si>
    <r>
      <t>الاسم الأول</t>
    </r>
    <r>
      <rPr>
        <b/>
        <sz val="12"/>
        <color rgb="FFFF0000"/>
        <rFont val="Arabic Transparent"/>
      </rPr>
      <t>*</t>
    </r>
  </si>
  <si>
    <r>
      <t>اسم الاب</t>
    </r>
    <r>
      <rPr>
        <b/>
        <sz val="12"/>
        <color rgb="FFFF0000"/>
        <rFont val="Arabic Transparent"/>
      </rPr>
      <t>*</t>
    </r>
  </si>
  <si>
    <r>
      <t>اسم الجد</t>
    </r>
    <r>
      <rPr>
        <b/>
        <sz val="12"/>
        <color rgb="FFFF0000"/>
        <rFont val="Arabic Transparent"/>
      </rPr>
      <t>*</t>
    </r>
  </si>
  <si>
    <r>
      <t>اسم العائلة</t>
    </r>
    <r>
      <rPr>
        <b/>
        <sz val="12"/>
        <color rgb="FFFF0000"/>
        <rFont val="Arabic Transparent"/>
      </rPr>
      <t>*</t>
    </r>
  </si>
  <si>
    <r>
      <t>مكان الولادة</t>
    </r>
    <r>
      <rPr>
        <b/>
        <sz val="12"/>
        <color rgb="FFFF0000"/>
        <rFont val="Arabic Transparent"/>
      </rPr>
      <t>*</t>
    </r>
  </si>
  <si>
    <r>
      <t>تاريخ الميلاد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
(يوم،شهر،سنة)</t>
    </r>
  </si>
  <si>
    <r>
      <t>الديانة</t>
    </r>
    <r>
      <rPr>
        <b/>
        <sz val="12"/>
        <color rgb="FFFF0000"/>
        <rFont val="Arabic Transparent"/>
      </rPr>
      <t>*</t>
    </r>
  </si>
  <si>
    <r>
      <t>الجنسية</t>
    </r>
    <r>
      <rPr>
        <b/>
        <sz val="12"/>
        <color rgb="FFFF0000"/>
        <rFont val="Arabic Transparent"/>
      </rPr>
      <t>*</t>
    </r>
  </si>
  <si>
    <r>
      <t>الجنس</t>
    </r>
    <r>
      <rPr>
        <b/>
        <sz val="12"/>
        <color rgb="FFFF0000"/>
        <rFont val="Arabic Transparent"/>
      </rPr>
      <t>*</t>
    </r>
  </si>
  <si>
    <r>
      <t>مكان السكن</t>
    </r>
    <r>
      <rPr>
        <b/>
        <sz val="16"/>
        <color rgb="FFFF0000"/>
        <rFont val="Arial"/>
        <family val="2"/>
      </rPr>
      <t>*</t>
    </r>
  </si>
  <si>
    <r>
      <t>الرقم التعريفي للموظف</t>
    </r>
    <r>
      <rPr>
        <b/>
        <sz val="12"/>
        <color rgb="FFFF0000"/>
        <rFont val="Arabic Transparent"/>
      </rPr>
      <t>*</t>
    </r>
    <r>
      <rPr>
        <b/>
        <sz val="10"/>
        <rFont val="Arabic Transparent"/>
      </rPr>
      <t xml:space="preserve">
(الرقم الوطني)     (لغير الاردني الرقم الشخصي)</t>
    </r>
  </si>
  <si>
    <r>
      <t>اسم الموظف</t>
    </r>
    <r>
      <rPr>
        <b/>
        <sz val="12"/>
        <color rgb="FFFF0000"/>
        <rFont val="Arabic Transparent"/>
      </rPr>
      <t>*</t>
    </r>
  </si>
  <si>
    <r>
      <t>الحالة الاجتماعية</t>
    </r>
    <r>
      <rPr>
        <b/>
        <sz val="12"/>
        <color rgb="FFFF0000"/>
        <rFont val="Arabic Transparent"/>
      </rPr>
      <t>*</t>
    </r>
  </si>
  <si>
    <r>
      <t>اسم الام</t>
    </r>
    <r>
      <rPr>
        <b/>
        <sz val="12"/>
        <color rgb="FFFF0000"/>
        <rFont val="Arabic Transparent"/>
      </rPr>
      <t>*</t>
    </r>
  </si>
  <si>
    <r>
      <t>عدد الاولاد</t>
    </r>
    <r>
      <rPr>
        <b/>
        <sz val="12"/>
        <color rgb="FFFF0000"/>
        <rFont val="Arabic Transparent"/>
      </rPr>
      <t>*</t>
    </r>
  </si>
  <si>
    <t xml:space="preserve"> صفحة رقم 2</t>
  </si>
  <si>
    <r>
      <t>اسم الموظف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
(الاول والعائلة )</t>
    </r>
  </si>
  <si>
    <t xml:space="preserve"> صفحة رقم 3</t>
  </si>
  <si>
    <t>المحافظة</t>
  </si>
  <si>
    <t>اللواء</t>
  </si>
  <si>
    <t>القضاء</t>
  </si>
  <si>
    <t>المدينة</t>
  </si>
  <si>
    <t>الحي</t>
  </si>
  <si>
    <r>
      <t>اجمالي الراتب</t>
    </r>
    <r>
      <rPr>
        <b/>
        <sz val="12"/>
        <color rgb="FFFF0000"/>
        <rFont val="Arabic Transparent"/>
      </rPr>
      <t>*</t>
    </r>
  </si>
  <si>
    <t>صفة بطاقة الغوث الدولية
(لاجىء، لا يحمل بطاقة)</t>
  </si>
  <si>
    <r>
      <t>رقم الهاتف</t>
    </r>
    <r>
      <rPr>
        <b/>
        <sz val="10"/>
        <color rgb="FFFF0000"/>
        <rFont val="Arabic Transparent"/>
      </rPr>
      <t>*</t>
    </r>
  </si>
  <si>
    <r>
      <t>توقيع المعلم</t>
    </r>
    <r>
      <rPr>
        <b/>
        <sz val="10"/>
        <color rgb="FFFF0000"/>
        <rFont val="Arabic Transparent"/>
      </rPr>
      <t>*</t>
    </r>
  </si>
  <si>
    <t>ملاحظات:-</t>
  </si>
  <si>
    <t>_</t>
  </si>
  <si>
    <t>اسم وتوقيع لجنة المتابعة والتدقيق</t>
  </si>
  <si>
    <t>الاول</t>
  </si>
  <si>
    <t>الثاني</t>
  </si>
  <si>
    <t>الثالث</t>
  </si>
  <si>
    <t>الرابع</t>
  </si>
  <si>
    <r>
      <t>ختم وتوقيع مدير المدرسة</t>
    </r>
    <r>
      <rPr>
        <b/>
        <sz val="14"/>
        <color rgb="FFFF0000"/>
        <rFont val="Arabic Transparent"/>
      </rPr>
      <t>*</t>
    </r>
    <r>
      <rPr>
        <b/>
        <sz val="14"/>
        <rFont val="Arabic Transparent"/>
        <charset val="178"/>
      </rPr>
      <t>:</t>
    </r>
  </si>
  <si>
    <t>مؤهلات المعلم /الاداري /الفني</t>
  </si>
  <si>
    <t>صفحة 1</t>
  </si>
  <si>
    <t>التقدير</t>
  </si>
  <si>
    <t>اللغات التي يتقنها</t>
  </si>
  <si>
    <r>
      <t>التخصص لأعلى مؤهل علمي</t>
    </r>
    <r>
      <rPr>
        <b/>
        <sz val="12"/>
        <color rgb="FFFF0000"/>
        <rFont val="Arabic Transparent"/>
      </rPr>
      <t>*</t>
    </r>
  </si>
  <si>
    <r>
      <t>تخصص البكالوريوس لمن يحمل دبلوم عالي فأكثر</t>
    </r>
    <r>
      <rPr>
        <b/>
        <sz val="12"/>
        <color rgb="FFFF0000"/>
        <rFont val="Arabic Transparent"/>
      </rPr>
      <t>*</t>
    </r>
  </si>
  <si>
    <r>
      <t>تاريخ التخرج</t>
    </r>
    <r>
      <rPr>
        <b/>
        <sz val="12"/>
        <color rgb="FFFF0000"/>
        <rFont val="Arabic Transparent"/>
      </rPr>
      <t>*</t>
    </r>
    <r>
      <rPr>
        <b/>
        <sz val="12"/>
        <color indexed="8"/>
        <rFont val="Arabic Transparent"/>
        <charset val="178"/>
      </rPr>
      <t xml:space="preserve">
(يوم،شهر،سنة)</t>
    </r>
  </si>
  <si>
    <r>
      <t>بلد التخرج</t>
    </r>
    <r>
      <rPr>
        <b/>
        <sz val="12"/>
        <color rgb="FFFF0000"/>
        <rFont val="Arabic Transparent"/>
      </rPr>
      <t>*</t>
    </r>
  </si>
  <si>
    <t>الاسم الأول</t>
  </si>
  <si>
    <t>اسم العائلة</t>
  </si>
  <si>
    <t xml:space="preserve"> </t>
  </si>
  <si>
    <t>التاريخ :</t>
  </si>
  <si>
    <t xml:space="preserve">التاريخ:  </t>
  </si>
  <si>
    <t xml:space="preserve">التاريخ:   </t>
  </si>
  <si>
    <r>
      <t xml:space="preserve">الوظيفة </t>
    </r>
    <r>
      <rPr>
        <b/>
        <sz val="12"/>
        <color rgb="FFFF0000"/>
        <rFont val="Arabic Transparent"/>
      </rPr>
      <t>*</t>
    </r>
  </si>
  <si>
    <t>تاريخ العقد أو تاريخ كتاب التعيين</t>
  </si>
  <si>
    <t>الفئة
(اولى، ثانية)</t>
  </si>
  <si>
    <t>الوضع الوظيفي
(متفرغ، غير متفرغ)</t>
  </si>
  <si>
    <r>
      <t>عدد سنوات الخبرة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 </t>
    </r>
    <r>
      <rPr>
        <b/>
        <sz val="8"/>
        <rFont val="Arabic Transparent"/>
        <charset val="178"/>
      </rPr>
      <t>(اكامل الخبرة)</t>
    </r>
  </si>
  <si>
    <r>
      <t>عدد سنوات الخبرة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    </t>
    </r>
    <r>
      <rPr>
        <b/>
        <sz val="8"/>
        <rFont val="Arabic Transparent"/>
        <charset val="178"/>
      </rPr>
      <t>(في التعليم و/ او ادارة التعليم)</t>
    </r>
  </si>
  <si>
    <t>يرجى العودة الى  دليل تعبئة الاستمارة الورقية للعام 2023/2024</t>
  </si>
  <si>
    <t>ختم وتوقيع مدير المدرسة:</t>
  </si>
  <si>
    <r>
      <t>ختم وتوقيع مدير المدرسة</t>
    </r>
    <r>
      <rPr>
        <b/>
        <sz val="14"/>
        <color rgb="FFFF0000"/>
        <rFont val="Arabic Transparent"/>
      </rPr>
      <t xml:space="preserve"> *</t>
    </r>
    <r>
      <rPr>
        <b/>
        <sz val="14"/>
        <rFont val="Arabic Transparent"/>
        <charset val="178"/>
      </rPr>
      <t>:</t>
    </r>
  </si>
  <si>
    <t xml:space="preserve">مؤهلات المعلم /الاداري /الفني </t>
  </si>
  <si>
    <r>
      <t>اسم المدرسة</t>
    </r>
    <r>
      <rPr>
        <b/>
        <sz val="16"/>
        <color rgb="FFFF0000"/>
        <rFont val="Arial"/>
        <family val="2"/>
      </rPr>
      <t>*</t>
    </r>
    <r>
      <rPr>
        <b/>
        <sz val="16"/>
        <rFont val="Arial"/>
        <family val="2"/>
      </rPr>
      <t xml:space="preserve"> : </t>
    </r>
  </si>
  <si>
    <r>
      <t xml:space="preserve">اسم المدرسة </t>
    </r>
    <r>
      <rPr>
        <b/>
        <sz val="14"/>
        <color rgb="FFFF0000"/>
        <rFont val="Arial"/>
        <family val="2"/>
      </rPr>
      <t>*</t>
    </r>
  </si>
  <si>
    <t>صفحة 2</t>
  </si>
  <si>
    <r>
      <t>الرقم الوطني للمدرسة</t>
    </r>
    <r>
      <rPr>
        <b/>
        <sz val="16"/>
        <color rgb="FFFF0000"/>
        <rFont val="Arabic Transparent"/>
      </rPr>
      <t xml:space="preserve"> *</t>
    </r>
  </si>
  <si>
    <t>عدد الحصص الأسبوعية</t>
  </si>
  <si>
    <r>
      <t xml:space="preserve"> الموظف</t>
    </r>
    <r>
      <rPr>
        <b/>
        <sz val="12"/>
        <color rgb="FFFF0000"/>
        <rFont val="Arabic Transparent"/>
      </rPr>
      <t>*</t>
    </r>
  </si>
  <si>
    <r>
      <t xml:space="preserve">اعلى مؤهل علمي </t>
    </r>
    <r>
      <rPr>
        <b/>
        <sz val="12"/>
        <color rgb="FFFF0000"/>
        <rFont val="Arabic Transparent"/>
      </rPr>
      <t>*</t>
    </r>
  </si>
  <si>
    <r>
      <t>اسم الجامعة أو الكلية أو المدرسة</t>
    </r>
    <r>
      <rPr>
        <b/>
        <sz val="12"/>
        <color rgb="FFFF0000"/>
        <rFont val="Arabic Transparent"/>
      </rPr>
      <t>*</t>
    </r>
  </si>
  <si>
    <t>البرامج التأهيلية (بعثة او تامين مقعد عن طريق وزارة التربية والتعليم)</t>
  </si>
  <si>
    <t>البرنامج التأهيلي</t>
  </si>
  <si>
    <t>مدته</t>
  </si>
  <si>
    <t>تاريخ الحصول عليها
(يوم،شهر،سنة)</t>
  </si>
  <si>
    <t>الجهة المشرفة</t>
  </si>
  <si>
    <t>المبحث كتابة</t>
  </si>
  <si>
    <t>دورات المعلم / الاداري/ الفني</t>
  </si>
  <si>
    <t>الرقم التعريفي للموظف
(الرقم الوطني)</t>
  </si>
  <si>
    <t>اسم الكادر</t>
  </si>
  <si>
    <t>اسم الدورة</t>
  </si>
  <si>
    <t>مدة الدورة</t>
  </si>
  <si>
    <t>رمز الدورة</t>
  </si>
  <si>
    <t>من</t>
  </si>
  <si>
    <t>الى</t>
  </si>
  <si>
    <t>اذا حضر المعلم اكثر من دورة فيضاف اسطر على عدد الدورات وكذلك الامر اذا اعطى اكثر من صف واكثر من مبحث</t>
  </si>
  <si>
    <t>التاريخ:</t>
  </si>
  <si>
    <t xml:space="preserve">التاريخ: </t>
  </si>
  <si>
    <t xml:space="preserve">يرجى العودة الى  دليل تعبئة الاستمارة الورقية للعام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</si>
</sst>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  <family val="2"/>
    </font>
    <font>
      <sz val="10"/>
      <name val="Arial"/>
      <family val="2"/>
    </font>
    <font>
      <b/>
      <sz val="14"/>
      <name val="Arabic Transparent"/>
      <charset val="178"/>
    </font>
    <font>
      <b/>
      <sz val="14"/>
      <color rgb="FFFF0000"/>
      <name val="Arabic Transparent"/>
      <charset val="178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2"/>
      <name val="Arabic Transparent"/>
      <charset val="178"/>
    </font>
    <font>
      <b/>
      <sz val="12"/>
      <color rgb="FFFF0000"/>
      <name val="Arabic Transparent"/>
    </font>
    <font>
      <b/>
      <sz val="10"/>
      <name val="Arabic Transparent"/>
    </font>
    <font>
      <sz val="12"/>
      <name val="Arial"/>
      <family val="2"/>
    </font>
    <font>
      <b/>
      <sz val="8"/>
      <name val="Arabic Transparent"/>
      <charset val="178"/>
    </font>
    <font>
      <b/>
      <sz val="10"/>
      <name val="Arabic Transparent"/>
      <charset val="178"/>
    </font>
    <font>
      <b/>
      <sz val="10"/>
      <color rgb="FFFF0000"/>
      <name val="Arabic Transparent"/>
    </font>
    <font>
      <b/>
      <sz val="10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  <font>
      <b/>
      <sz val="14"/>
      <color rgb="FFFF0000"/>
      <name val="Arabic Transparen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b/>
      <sz val="16"/>
      <color indexed="8"/>
      <name val="Arabic Transparent"/>
      <charset val="178"/>
    </font>
    <font>
      <b/>
      <sz val="16"/>
      <color rgb="FFFF0000"/>
      <name val="Arabic Transparent"/>
    </font>
    <font>
      <b/>
      <sz val="12"/>
      <color indexed="8"/>
      <name val="Arabic Transparent"/>
      <charset val="178"/>
    </font>
    <font>
      <sz val="14"/>
      <name val="Arabic Transparent"/>
      <charset val="178"/>
    </font>
    <font>
      <b/>
      <sz val="12"/>
      <name val="Arial"/>
      <family val="2"/>
    </font>
    <font>
      <b/>
      <sz val="14"/>
      <color indexed="8"/>
      <name val="Arabic Transparent"/>
      <charset val="178"/>
    </font>
    <font>
      <b/>
      <sz val="20"/>
      <name val="Arabic Transparent"/>
      <charset val="178"/>
    </font>
    <font>
      <b/>
      <sz val="20"/>
      <color rgb="FFFF0000"/>
      <name val="Arabic Transparent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3" fillId="0" borderId="0" xfId="0" applyFont="1" applyFill="1" applyBorder="1" applyAlignment="1">
      <alignment vertical="center" wrapText="1"/>
    </xf>
    <xf numFmtId="0" fontId="0" fillId="0" borderId="0" xfId="0" applyBorder="1"/>
    <xf numFmtId="0" fontId="5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 shrinkToFit="1"/>
    </xf>
    <xf numFmtId="0" fontId="1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0" fontId="6" fillId="0" borderId="0" xfId="0" applyFont="1"/>
    <xf numFmtId="0" fontId="2" fillId="0" borderId="0" xfId="0" applyFont="1" applyFill="1" applyBorder="1"/>
    <xf numFmtId="0" fontId="7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0" fillId="0" borderId="13" xfId="0" applyBorder="1"/>
    <xf numFmtId="0" fontId="21" fillId="0" borderId="0" xfId="0" applyFont="1" applyBorder="1"/>
    <xf numFmtId="0" fontId="21" fillId="0" borderId="0" xfId="0" applyFont="1"/>
    <xf numFmtId="0" fontId="4" fillId="0" borderId="4" xfId="0" applyFont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7" fillId="0" borderId="0" xfId="0" applyFont="1" applyBorder="1"/>
    <xf numFmtId="0" fontId="25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4" fontId="2" fillId="0" borderId="9" xfId="0" applyNumberFormat="1" applyFont="1" applyBorder="1" applyAlignment="1">
      <alignment horizontal="right" vertical="center"/>
    </xf>
    <xf numFmtId="0" fontId="2" fillId="0" borderId="9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 wrapText="1" shrinkToFit="1"/>
    </xf>
    <xf numFmtId="0" fontId="8" fillId="2" borderId="4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vertical="center" wrapText="1"/>
    </xf>
    <xf numFmtId="0" fontId="22" fillId="0" borderId="3" xfId="0" applyFont="1" applyBorder="1" applyAlignment="1">
      <alignment horizontal="right" vertical="center" wrapText="1"/>
    </xf>
    <xf numFmtId="0" fontId="28" fillId="0" borderId="5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 shrinkToFit="1"/>
    </xf>
    <xf numFmtId="0" fontId="17" fillId="0" borderId="1" xfId="0" applyFont="1" applyBorder="1" applyAlignment="1">
      <alignment horizontal="center" vertical="center"/>
    </xf>
    <xf numFmtId="0" fontId="26" fillId="0" borderId="0" xfId="0" applyFont="1" applyBorder="1"/>
    <xf numFmtId="0" fontId="8" fillId="0" borderId="0" xfId="0" applyFont="1" applyFill="1" applyBorder="1"/>
    <xf numFmtId="0" fontId="26" fillId="0" borderId="0" xfId="0" applyFont="1"/>
    <xf numFmtId="0" fontId="8" fillId="0" borderId="0" xfId="0" applyFont="1" applyFill="1" applyBorder="1" applyAlignment="1">
      <alignment horizontal="right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right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 shrinkToFit="1"/>
    </xf>
    <xf numFmtId="0" fontId="13" fillId="0" borderId="14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6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 shrinkToFit="1"/>
    </xf>
    <xf numFmtId="0" fontId="8" fillId="2" borderId="9" xfId="0" applyFont="1" applyFill="1" applyBorder="1" applyAlignment="1">
      <alignment horizontal="center" vertical="center" wrapText="1" shrinkToFit="1"/>
    </xf>
    <xf numFmtId="0" fontId="8" fillId="2" borderId="8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  <xf numFmtId="0" fontId="8" fillId="2" borderId="12" xfId="0" applyFont="1" applyFill="1" applyBorder="1" applyAlignment="1">
      <alignment horizontal="center" vertical="center" wrapText="1" shrinkToFit="1"/>
    </xf>
    <xf numFmtId="0" fontId="8" fillId="2" borderId="1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2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0" fontId="2" fillId="0" borderId="4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wrapText="1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2" fillId="2" borderId="3" xfId="0" applyFont="1" applyFill="1" applyBorder="1" applyAlignment="1">
      <alignment horizontal="right" vertical="center" wrapText="1"/>
    </xf>
    <xf numFmtId="0" fontId="22" fillId="2" borderId="4" xfId="0" applyFont="1" applyFill="1" applyBorder="1" applyAlignment="1">
      <alignment horizontal="right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 shrinkToFit="1"/>
    </xf>
    <xf numFmtId="0" fontId="8" fillId="2" borderId="4" xfId="0" applyFont="1" applyFill="1" applyBorder="1" applyAlignment="1">
      <alignment horizontal="center" vertical="center" wrapText="1" shrinkToFi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8" fillId="2" borderId="6" xfId="0" applyFont="1" applyFill="1" applyBorder="1" applyAlignment="1">
      <alignment horizontal="center" vertical="center" wrapText="1" shrinkToFit="1"/>
    </xf>
    <xf numFmtId="0" fontId="8" fillId="2" borderId="14" xfId="0" applyFont="1" applyFill="1" applyBorder="1" applyAlignment="1">
      <alignment horizontal="center" vertical="center" wrapText="1" shrinkToFit="1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right" vertical="center"/>
    </xf>
    <xf numFmtId="0" fontId="8" fillId="0" borderId="6" xfId="0" applyFont="1" applyBorder="1" applyAlignment="1">
      <alignment horizontal="center" vertical="center" wrapText="1" shrinkToFit="1"/>
    </xf>
    <xf numFmtId="0" fontId="8" fillId="0" borderId="14" xfId="0" applyFont="1" applyBorder="1" applyAlignment="1">
      <alignment horizontal="center" vertical="center" wrapText="1" shrinkToFit="1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vertical="center" wrapText="1" shrinkToFi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 shrinkToFit="1"/>
    </xf>
    <xf numFmtId="0" fontId="6" fillId="0" borderId="6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right" wrapText="1"/>
    </xf>
    <xf numFmtId="0" fontId="8" fillId="0" borderId="12" xfId="0" applyFont="1" applyBorder="1" applyAlignment="1">
      <alignment horizontal="right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right" vertical="center"/>
    </xf>
    <xf numFmtId="14" fontId="1" fillId="0" borderId="1" xfId="1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chers%20Emi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بيانات الاساسية للمعلم "/>
      <sheetName val="مؤهلات الكادر "/>
      <sheetName val="دورات الكادر"/>
    </sheetNames>
    <sheetDataSet>
      <sheetData sheetId="0"/>
      <sheetData sheetId="1">
        <row r="25">
          <cell r="E25" t="str">
            <v xml:space="preserve"> </v>
          </cell>
          <cell r="F25">
            <v>0</v>
          </cell>
        </row>
        <row r="26">
          <cell r="F26" t="str">
            <v>الاول</v>
          </cell>
          <cell r="I26" t="str">
            <v>الثاني</v>
          </cell>
        </row>
        <row r="27">
          <cell r="F27" t="str">
            <v>الثالث</v>
          </cell>
          <cell r="I27" t="str">
            <v>الرابع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64"/>
  <sheetViews>
    <sheetView rightToLeft="1" tabSelected="1" view="pageBreakPreview" zoomScaleNormal="100" zoomScaleSheetLayoutView="100" zoomScalePageLayoutView="78" workbookViewId="0">
      <selection activeCell="H342" sqref="H342:H359"/>
    </sheetView>
  </sheetViews>
  <sheetFormatPr defaultColWidth="9.140625" defaultRowHeight="12.75" x14ac:dyDescent="0.2"/>
  <cols>
    <col min="1" max="1" width="5.85546875" style="20" customWidth="1"/>
    <col min="2" max="2" width="16.85546875" customWidth="1"/>
    <col min="3" max="3" width="9.42578125" bestFit="1" customWidth="1"/>
    <col min="4" max="4" width="10.7109375" customWidth="1"/>
    <col min="5" max="5" width="10.5703125" customWidth="1"/>
    <col min="6" max="6" width="11.5703125" customWidth="1"/>
    <col min="7" max="7" width="11" customWidth="1"/>
    <col min="8" max="8" width="13.140625" customWidth="1"/>
    <col min="9" max="9" width="12" customWidth="1"/>
    <col min="10" max="11" width="10.140625" customWidth="1"/>
    <col min="12" max="12" width="10.7109375" customWidth="1"/>
    <col min="13" max="13" width="9.28515625" customWidth="1"/>
    <col min="14" max="15" width="8.5703125" customWidth="1"/>
    <col min="16" max="16" width="9.85546875" customWidth="1"/>
    <col min="17" max="17" width="6.5703125" style="21" customWidth="1"/>
    <col min="18" max="18" width="15.28515625" customWidth="1"/>
    <col min="19" max="19" width="35.5703125" customWidth="1"/>
    <col min="20" max="20" width="12.7109375" customWidth="1"/>
    <col min="21" max="21" width="20.85546875" customWidth="1"/>
    <col min="22" max="22" width="8.85546875" customWidth="1"/>
    <col min="23" max="23" width="12.5703125" customWidth="1"/>
    <col min="24" max="24" width="18.7109375" customWidth="1"/>
    <col min="25" max="25" width="11.85546875" customWidth="1"/>
    <col min="26" max="26" width="17" style="23" customWidth="1"/>
    <col min="27" max="27" width="8.85546875" customWidth="1"/>
    <col min="28" max="28" width="10.7109375" customWidth="1"/>
    <col min="29" max="29" width="12.5703125" customWidth="1"/>
    <col min="30" max="30" width="14.28515625" style="20" customWidth="1"/>
    <col min="31" max="31" width="18" customWidth="1"/>
    <col min="32" max="32" width="15.28515625" customWidth="1"/>
    <col min="33" max="33" width="12" customWidth="1"/>
    <col min="34" max="35" width="16" customWidth="1"/>
    <col min="36" max="36" width="16.7109375" customWidth="1"/>
    <col min="37" max="37" width="9.42578125" customWidth="1"/>
    <col min="38" max="38" width="12.42578125" customWidth="1"/>
    <col min="39" max="39" width="12.5703125" style="2" customWidth="1"/>
    <col min="40" max="40" width="14.42578125" style="2" customWidth="1"/>
    <col min="41" max="41" width="13.85546875" style="22" customWidth="1"/>
    <col min="42" max="42" width="12.42578125" style="2" customWidth="1"/>
    <col min="43" max="16384" width="9.140625" style="2"/>
  </cols>
  <sheetData>
    <row r="1" spans="1:42" ht="20.25" customHeight="1" x14ac:dyDescent="0.2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3" t="s">
        <v>0</v>
      </c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5"/>
      <c r="AD1" s="92" t="s">
        <v>0</v>
      </c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1"/>
      <c r="AP1" s="41"/>
    </row>
    <row r="2" spans="1:42" ht="22.5" customHeight="1" thickBot="1" x14ac:dyDescent="0.35">
      <c r="A2" s="96" t="s">
        <v>1</v>
      </c>
      <c r="B2" s="97"/>
      <c r="C2" s="98" t="s">
        <v>53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100"/>
      <c r="Q2" s="96" t="s">
        <v>2</v>
      </c>
      <c r="R2" s="101"/>
      <c r="S2" s="99" t="str">
        <f>C2</f>
        <v xml:space="preserve"> </v>
      </c>
      <c r="T2" s="99"/>
      <c r="U2" s="99"/>
      <c r="V2" s="99"/>
      <c r="W2" s="99"/>
      <c r="X2" s="99"/>
      <c r="Y2" s="99"/>
      <c r="Z2" s="99"/>
      <c r="AA2" s="99"/>
      <c r="AB2" s="99"/>
      <c r="AC2" s="100"/>
      <c r="AD2" s="96" t="s">
        <v>1</v>
      </c>
      <c r="AE2" s="97"/>
      <c r="AF2" s="98" t="str">
        <f>S2</f>
        <v xml:space="preserve"> </v>
      </c>
      <c r="AG2" s="99"/>
      <c r="AH2" s="99"/>
      <c r="AI2" s="102"/>
      <c r="AJ2" s="102"/>
      <c r="AK2" s="102"/>
      <c r="AL2" s="102"/>
      <c r="AM2" s="102"/>
      <c r="AN2" s="103"/>
      <c r="AO2" s="3"/>
      <c r="AP2" s="4"/>
    </row>
    <row r="3" spans="1:42" ht="27" thickBot="1" x14ac:dyDescent="0.3">
      <c r="A3" s="85" t="s">
        <v>3</v>
      </c>
      <c r="B3" s="85"/>
      <c r="C3" s="85"/>
      <c r="D3" s="85"/>
      <c r="E3" s="85"/>
      <c r="F3" s="43" t="s">
        <v>53</v>
      </c>
      <c r="G3" s="43" t="s">
        <v>53</v>
      </c>
      <c r="H3" s="43" t="s">
        <v>53</v>
      </c>
      <c r="I3" s="43" t="s">
        <v>53</v>
      </c>
      <c r="J3" s="43">
        <v>7</v>
      </c>
      <c r="K3" s="43">
        <v>1</v>
      </c>
      <c r="L3" s="86" t="s">
        <v>4</v>
      </c>
      <c r="M3" s="86"/>
      <c r="N3" s="86"/>
      <c r="O3" s="86"/>
      <c r="P3" s="86"/>
      <c r="Q3" s="87" t="s">
        <v>5</v>
      </c>
      <c r="R3" s="88"/>
      <c r="S3" s="44"/>
      <c r="T3" s="44"/>
      <c r="U3" s="44"/>
      <c r="V3" s="44"/>
      <c r="W3" s="45" t="str">
        <f t="shared" ref="W3:Y3" si="0">F3</f>
        <v xml:space="preserve"> </v>
      </c>
      <c r="X3" s="45" t="str">
        <f t="shared" si="0"/>
        <v xml:space="preserve"> </v>
      </c>
      <c r="Y3" s="45" t="str">
        <f t="shared" si="0"/>
        <v xml:space="preserve"> </v>
      </c>
      <c r="Z3" s="45" t="str">
        <f>I3</f>
        <v xml:space="preserve"> </v>
      </c>
      <c r="AA3" s="45">
        <v>7</v>
      </c>
      <c r="AB3" s="45">
        <v>1</v>
      </c>
      <c r="AC3" s="45"/>
      <c r="AD3" s="89" t="s">
        <v>3</v>
      </c>
      <c r="AE3" s="90"/>
      <c r="AF3" s="90"/>
      <c r="AG3" s="90"/>
      <c r="AH3" s="90"/>
      <c r="AI3" s="46" t="str">
        <f t="shared" ref="AI3:AK3" si="1">W3</f>
        <v xml:space="preserve"> </v>
      </c>
      <c r="AJ3" s="46" t="str">
        <f t="shared" si="1"/>
        <v xml:space="preserve"> </v>
      </c>
      <c r="AK3" s="46" t="str">
        <f t="shared" si="1"/>
        <v xml:space="preserve"> </v>
      </c>
      <c r="AL3" s="46" t="str">
        <f>Z3</f>
        <v xml:space="preserve"> </v>
      </c>
      <c r="AM3" s="46">
        <v>7</v>
      </c>
      <c r="AN3" s="47">
        <v>1</v>
      </c>
      <c r="AO3" s="48"/>
      <c r="AP3" s="49"/>
    </row>
    <row r="4" spans="1:42" s="5" customFormat="1" ht="21.75" customHeight="1" x14ac:dyDescent="0.3">
      <c r="A4" s="91" t="s">
        <v>6</v>
      </c>
      <c r="B4" s="91" t="s">
        <v>7</v>
      </c>
      <c r="C4" s="91" t="s">
        <v>8</v>
      </c>
      <c r="D4" s="91" t="s">
        <v>9</v>
      </c>
      <c r="E4" s="91" t="s">
        <v>10</v>
      </c>
      <c r="F4" s="91" t="s">
        <v>11</v>
      </c>
      <c r="G4" s="91" t="s">
        <v>12</v>
      </c>
      <c r="H4" s="91" t="s">
        <v>13</v>
      </c>
      <c r="I4" s="91" t="s">
        <v>14</v>
      </c>
      <c r="J4" s="91" t="s">
        <v>15</v>
      </c>
      <c r="K4" s="91" t="s">
        <v>16</v>
      </c>
      <c r="L4" s="97" t="s">
        <v>17</v>
      </c>
      <c r="M4" s="117"/>
      <c r="N4" s="117"/>
      <c r="O4" s="117"/>
      <c r="P4" s="117"/>
      <c r="Q4" s="116" t="s">
        <v>6</v>
      </c>
      <c r="R4" s="91" t="s">
        <v>18</v>
      </c>
      <c r="S4" s="91" t="s">
        <v>19</v>
      </c>
      <c r="T4" s="91" t="s">
        <v>20</v>
      </c>
      <c r="U4" s="91" t="s">
        <v>21</v>
      </c>
      <c r="V4" s="91" t="s">
        <v>22</v>
      </c>
      <c r="W4" s="91" t="s">
        <v>57</v>
      </c>
      <c r="X4" s="104" t="s">
        <v>23</v>
      </c>
      <c r="Y4" s="104"/>
      <c r="Z4" s="104"/>
      <c r="AA4" s="104"/>
      <c r="AB4" s="104"/>
      <c r="AC4" s="38" t="s">
        <v>6</v>
      </c>
      <c r="AD4" s="91" t="s">
        <v>18</v>
      </c>
      <c r="AE4" s="105" t="s">
        <v>24</v>
      </c>
      <c r="AF4" s="106"/>
      <c r="AG4" s="107"/>
      <c r="AH4" s="111" t="s">
        <v>25</v>
      </c>
      <c r="AI4" s="112"/>
      <c r="AJ4" s="112"/>
      <c r="AK4" s="112"/>
      <c r="AL4" s="112"/>
      <c r="AM4" s="112"/>
      <c r="AN4" s="112"/>
      <c r="AO4" s="111"/>
    </row>
    <row r="5" spans="1:42" s="7" customFormat="1" ht="51" x14ac:dyDescent="0.2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39" t="s">
        <v>26</v>
      </c>
      <c r="M5" s="39" t="s">
        <v>27</v>
      </c>
      <c r="N5" s="39" t="s">
        <v>28</v>
      </c>
      <c r="O5" s="39" t="s">
        <v>29</v>
      </c>
      <c r="P5" s="39" t="s">
        <v>30</v>
      </c>
      <c r="Q5" s="116"/>
      <c r="R5" s="91"/>
      <c r="S5" s="91"/>
      <c r="T5" s="91"/>
      <c r="U5" s="91"/>
      <c r="V5" s="91"/>
      <c r="W5" s="91"/>
      <c r="X5" s="39" t="s">
        <v>58</v>
      </c>
      <c r="Y5" s="40" t="s">
        <v>59</v>
      </c>
      <c r="Z5" s="39" t="s">
        <v>60</v>
      </c>
      <c r="AA5" s="38"/>
      <c r="AB5" s="38"/>
      <c r="AC5" s="38"/>
      <c r="AD5" s="91"/>
      <c r="AE5" s="108"/>
      <c r="AF5" s="109"/>
      <c r="AG5" s="110"/>
      <c r="AH5" s="40" t="s">
        <v>61</v>
      </c>
      <c r="AI5" s="39" t="s">
        <v>62</v>
      </c>
      <c r="AJ5" s="39" t="s">
        <v>31</v>
      </c>
      <c r="AK5" s="39"/>
      <c r="AL5" s="39"/>
      <c r="AM5" s="6" t="s">
        <v>32</v>
      </c>
      <c r="AN5" s="6" t="s">
        <v>33</v>
      </c>
      <c r="AO5" s="6" t="s">
        <v>34</v>
      </c>
    </row>
    <row r="6" spans="1:42" s="75" customFormat="1" ht="26.45" customHeight="1" x14ac:dyDescent="0.2">
      <c r="A6" s="68">
        <v>1</v>
      </c>
      <c r="B6" s="71" t="s">
        <v>53</v>
      </c>
      <c r="C6" s="71"/>
      <c r="D6" s="71"/>
      <c r="E6" s="71"/>
      <c r="F6" s="71"/>
      <c r="G6" s="71"/>
      <c r="H6" s="194"/>
      <c r="I6" s="71"/>
      <c r="J6" s="71"/>
      <c r="K6" s="71"/>
      <c r="L6" s="71"/>
      <c r="M6" s="71"/>
      <c r="N6" s="71"/>
      <c r="O6" s="71"/>
      <c r="P6" s="71"/>
      <c r="Q6" s="68">
        <f>A6</f>
        <v>1</v>
      </c>
      <c r="R6" s="71" t="str">
        <f>B6</f>
        <v xml:space="preserve"> </v>
      </c>
      <c r="S6" s="71" t="str">
        <f>C6&amp;" "&amp;F6</f>
        <v xml:space="preserve"> </v>
      </c>
      <c r="T6" s="71"/>
      <c r="U6" s="71"/>
      <c r="V6" s="71"/>
      <c r="W6" s="71"/>
      <c r="X6" s="71"/>
      <c r="Y6" s="72"/>
      <c r="Z6" s="71"/>
      <c r="AA6" s="71"/>
      <c r="AB6" s="71"/>
      <c r="AC6" s="68">
        <v>1</v>
      </c>
      <c r="AD6" s="73" t="str">
        <f>R6</f>
        <v xml:space="preserve"> </v>
      </c>
      <c r="AE6" s="113" t="str">
        <f>C6&amp;" "&amp;F6</f>
        <v xml:space="preserve"> </v>
      </c>
      <c r="AF6" s="114"/>
      <c r="AG6" s="115"/>
      <c r="AH6" s="71"/>
      <c r="AI6" s="71"/>
      <c r="AJ6" s="71"/>
      <c r="AK6" s="71"/>
      <c r="AL6" s="71"/>
      <c r="AM6" s="71"/>
      <c r="AN6" s="74"/>
      <c r="AO6" s="74"/>
    </row>
    <row r="7" spans="1:42" s="75" customFormat="1" ht="26.45" customHeight="1" x14ac:dyDescent="0.2">
      <c r="A7" s="68">
        <v>2</v>
      </c>
      <c r="B7" s="71" t="s">
        <v>53</v>
      </c>
      <c r="C7" s="71"/>
      <c r="D7" s="71"/>
      <c r="E7" s="71"/>
      <c r="F7" s="71"/>
      <c r="G7" s="71"/>
      <c r="H7" s="194"/>
      <c r="I7" s="71"/>
      <c r="J7" s="71"/>
      <c r="K7" s="71"/>
      <c r="L7" s="71"/>
      <c r="M7" s="71"/>
      <c r="N7" s="71"/>
      <c r="O7" s="71"/>
      <c r="P7" s="71"/>
      <c r="Q7" s="68">
        <f t="shared" ref="Q7:Q23" si="2">A7</f>
        <v>2</v>
      </c>
      <c r="R7" s="71" t="str">
        <f t="shared" ref="R7:R23" si="3">B7</f>
        <v xml:space="preserve"> </v>
      </c>
      <c r="S7" s="71" t="str">
        <f t="shared" ref="S7:S23" si="4">C7&amp;" "&amp;F7</f>
        <v xml:space="preserve"> </v>
      </c>
      <c r="T7" s="71"/>
      <c r="U7" s="71"/>
      <c r="V7" s="71"/>
      <c r="W7" s="71"/>
      <c r="X7" s="71"/>
      <c r="Y7" s="72"/>
      <c r="Z7" s="71"/>
      <c r="AA7" s="71"/>
      <c r="AB7" s="71"/>
      <c r="AC7" s="68">
        <v>2</v>
      </c>
      <c r="AD7" s="73" t="str">
        <f t="shared" ref="AD7:AD23" si="5">R7</f>
        <v xml:space="preserve"> </v>
      </c>
      <c r="AE7" s="113" t="str">
        <f t="shared" ref="AE7:AE23" si="6">C7&amp;" "&amp;F7</f>
        <v xml:space="preserve"> </v>
      </c>
      <c r="AF7" s="114"/>
      <c r="AG7" s="115"/>
      <c r="AH7" s="71"/>
      <c r="AI7" s="71"/>
      <c r="AJ7" s="71"/>
      <c r="AK7" s="71"/>
      <c r="AL7" s="71"/>
      <c r="AM7" s="71"/>
      <c r="AN7" s="76"/>
      <c r="AO7" s="74"/>
    </row>
    <row r="8" spans="1:42" s="75" customFormat="1" ht="26.45" customHeight="1" x14ac:dyDescent="0.2">
      <c r="A8" s="68">
        <v>3</v>
      </c>
      <c r="B8" s="71" t="s">
        <v>53</v>
      </c>
      <c r="C8" s="71"/>
      <c r="D8" s="71"/>
      <c r="E8" s="71"/>
      <c r="F8" s="71"/>
      <c r="G8" s="71"/>
      <c r="H8" s="194"/>
      <c r="I8" s="71"/>
      <c r="J8" s="71"/>
      <c r="K8" s="71"/>
      <c r="L8" s="71"/>
      <c r="M8" s="71"/>
      <c r="N8" s="71"/>
      <c r="O8" s="71"/>
      <c r="P8" s="71"/>
      <c r="Q8" s="68">
        <f t="shared" si="2"/>
        <v>3</v>
      </c>
      <c r="R8" s="71" t="str">
        <f t="shared" si="3"/>
        <v xml:space="preserve"> </v>
      </c>
      <c r="S8" s="71" t="str">
        <f t="shared" si="4"/>
        <v xml:space="preserve"> </v>
      </c>
      <c r="T8" s="71"/>
      <c r="U8" s="71"/>
      <c r="V8" s="71"/>
      <c r="W8" s="71"/>
      <c r="X8" s="71"/>
      <c r="Y8" s="72"/>
      <c r="Z8" s="71"/>
      <c r="AA8" s="71"/>
      <c r="AB8" s="71"/>
      <c r="AC8" s="68">
        <v>3</v>
      </c>
      <c r="AD8" s="73" t="str">
        <f t="shared" si="5"/>
        <v xml:space="preserve"> </v>
      </c>
      <c r="AE8" s="113" t="str">
        <f t="shared" si="6"/>
        <v xml:space="preserve"> </v>
      </c>
      <c r="AF8" s="114"/>
      <c r="AG8" s="115"/>
      <c r="AH8" s="71"/>
      <c r="AI8" s="71"/>
      <c r="AJ8" s="71"/>
      <c r="AK8" s="71"/>
      <c r="AL8" s="71"/>
      <c r="AM8" s="71"/>
      <c r="AN8" s="76"/>
      <c r="AO8" s="74"/>
    </row>
    <row r="9" spans="1:42" s="75" customFormat="1" ht="26.45" customHeight="1" x14ac:dyDescent="0.2">
      <c r="A9" s="68">
        <v>4</v>
      </c>
      <c r="B9" s="71" t="s">
        <v>53</v>
      </c>
      <c r="C9" s="71"/>
      <c r="D9" s="71"/>
      <c r="E9" s="71"/>
      <c r="F9" s="71"/>
      <c r="G9" s="71"/>
      <c r="H9" s="194"/>
      <c r="I9" s="71"/>
      <c r="J9" s="71"/>
      <c r="K9" s="71"/>
      <c r="L9" s="71"/>
      <c r="M9" s="71"/>
      <c r="N9" s="71"/>
      <c r="O9" s="71"/>
      <c r="P9" s="71"/>
      <c r="Q9" s="68">
        <f t="shared" si="2"/>
        <v>4</v>
      </c>
      <c r="R9" s="71" t="str">
        <f t="shared" si="3"/>
        <v xml:space="preserve"> </v>
      </c>
      <c r="S9" s="71" t="str">
        <f t="shared" si="4"/>
        <v xml:space="preserve"> </v>
      </c>
      <c r="T9" s="71"/>
      <c r="U9" s="71"/>
      <c r="V9" s="71"/>
      <c r="W9" s="71"/>
      <c r="X9" s="71"/>
      <c r="Y9" s="72"/>
      <c r="Z9" s="71"/>
      <c r="AA9" s="71"/>
      <c r="AB9" s="71"/>
      <c r="AC9" s="68">
        <v>4</v>
      </c>
      <c r="AD9" s="73" t="str">
        <f t="shared" si="5"/>
        <v xml:space="preserve"> </v>
      </c>
      <c r="AE9" s="113" t="str">
        <f t="shared" si="6"/>
        <v xml:space="preserve"> </v>
      </c>
      <c r="AF9" s="114"/>
      <c r="AG9" s="115"/>
      <c r="AH9" s="71"/>
      <c r="AI9" s="71"/>
      <c r="AJ9" s="71"/>
      <c r="AK9" s="71"/>
      <c r="AL9" s="71"/>
      <c r="AM9" s="71"/>
      <c r="AN9" s="76"/>
      <c r="AO9" s="74"/>
    </row>
    <row r="10" spans="1:42" s="75" customFormat="1" ht="26.45" customHeight="1" x14ac:dyDescent="0.2">
      <c r="A10" s="68">
        <v>5</v>
      </c>
      <c r="B10" s="71" t="s">
        <v>53</v>
      </c>
      <c r="C10" s="71"/>
      <c r="D10" s="71"/>
      <c r="E10" s="71"/>
      <c r="F10" s="71"/>
      <c r="G10" s="71"/>
      <c r="H10" s="194"/>
      <c r="I10" s="71"/>
      <c r="J10" s="71"/>
      <c r="K10" s="71"/>
      <c r="L10" s="71"/>
      <c r="M10" s="71"/>
      <c r="N10" s="71"/>
      <c r="O10" s="71"/>
      <c r="P10" s="71"/>
      <c r="Q10" s="68">
        <f t="shared" si="2"/>
        <v>5</v>
      </c>
      <c r="R10" s="71" t="str">
        <f t="shared" si="3"/>
        <v xml:space="preserve"> </v>
      </c>
      <c r="S10" s="71" t="str">
        <f t="shared" si="4"/>
        <v xml:space="preserve"> </v>
      </c>
      <c r="T10" s="71"/>
      <c r="U10" s="71"/>
      <c r="V10" s="71"/>
      <c r="W10" s="71"/>
      <c r="X10" s="71"/>
      <c r="Y10" s="72"/>
      <c r="Z10" s="71"/>
      <c r="AA10" s="71"/>
      <c r="AB10" s="71"/>
      <c r="AC10" s="68">
        <v>5</v>
      </c>
      <c r="AD10" s="73" t="str">
        <f t="shared" si="5"/>
        <v xml:space="preserve"> </v>
      </c>
      <c r="AE10" s="113" t="str">
        <f t="shared" si="6"/>
        <v xml:space="preserve"> </v>
      </c>
      <c r="AF10" s="114"/>
      <c r="AG10" s="115"/>
      <c r="AH10" s="71"/>
      <c r="AI10" s="71"/>
      <c r="AJ10" s="71"/>
      <c r="AK10" s="71"/>
      <c r="AL10" s="71"/>
      <c r="AM10" s="71"/>
      <c r="AN10" s="76"/>
      <c r="AO10" s="74"/>
    </row>
    <row r="11" spans="1:42" s="75" customFormat="1" ht="26.45" customHeight="1" x14ac:dyDescent="0.2">
      <c r="A11" s="68">
        <v>6</v>
      </c>
      <c r="B11" s="71" t="s">
        <v>53</v>
      </c>
      <c r="C11" s="71"/>
      <c r="D11" s="71"/>
      <c r="E11" s="71"/>
      <c r="F11" s="71"/>
      <c r="G11" s="71"/>
      <c r="H11" s="194"/>
      <c r="I11" s="71"/>
      <c r="J11" s="71"/>
      <c r="K11" s="71"/>
      <c r="L11" s="71"/>
      <c r="M11" s="71"/>
      <c r="N11" s="71"/>
      <c r="O11" s="71"/>
      <c r="P11" s="71"/>
      <c r="Q11" s="68">
        <f t="shared" si="2"/>
        <v>6</v>
      </c>
      <c r="R11" s="71" t="str">
        <f t="shared" si="3"/>
        <v xml:space="preserve"> </v>
      </c>
      <c r="S11" s="71" t="str">
        <f t="shared" si="4"/>
        <v xml:space="preserve"> </v>
      </c>
      <c r="T11" s="71"/>
      <c r="U11" s="71"/>
      <c r="V11" s="71"/>
      <c r="W11" s="71"/>
      <c r="X11" s="71"/>
      <c r="Y11" s="72"/>
      <c r="Z11" s="71"/>
      <c r="AA11" s="71"/>
      <c r="AB11" s="71"/>
      <c r="AC11" s="68">
        <v>6</v>
      </c>
      <c r="AD11" s="73" t="str">
        <f t="shared" si="5"/>
        <v xml:space="preserve"> </v>
      </c>
      <c r="AE11" s="113" t="str">
        <f t="shared" si="6"/>
        <v xml:space="preserve"> </v>
      </c>
      <c r="AF11" s="114"/>
      <c r="AG11" s="115"/>
      <c r="AH11" s="71"/>
      <c r="AI11" s="71"/>
      <c r="AJ11" s="71"/>
      <c r="AK11" s="71"/>
      <c r="AL11" s="71"/>
      <c r="AM11" s="71"/>
      <c r="AN11" s="76"/>
      <c r="AO11" s="74"/>
    </row>
    <row r="12" spans="1:42" s="75" customFormat="1" ht="26.45" customHeight="1" x14ac:dyDescent="0.2">
      <c r="A12" s="68">
        <v>7</v>
      </c>
      <c r="B12" s="71" t="s">
        <v>53</v>
      </c>
      <c r="C12" s="71"/>
      <c r="D12" s="71"/>
      <c r="E12" s="71"/>
      <c r="F12" s="71"/>
      <c r="G12" s="71"/>
      <c r="H12" s="194"/>
      <c r="I12" s="71"/>
      <c r="J12" s="71"/>
      <c r="K12" s="71"/>
      <c r="L12" s="71"/>
      <c r="M12" s="71"/>
      <c r="N12" s="71"/>
      <c r="O12" s="71"/>
      <c r="P12" s="71"/>
      <c r="Q12" s="68">
        <f t="shared" si="2"/>
        <v>7</v>
      </c>
      <c r="R12" s="71" t="str">
        <f t="shared" si="3"/>
        <v xml:space="preserve"> </v>
      </c>
      <c r="S12" s="71" t="str">
        <f t="shared" si="4"/>
        <v xml:space="preserve"> </v>
      </c>
      <c r="T12" s="71"/>
      <c r="U12" s="71"/>
      <c r="V12" s="71"/>
      <c r="W12" s="71"/>
      <c r="X12" s="71"/>
      <c r="Y12" s="72"/>
      <c r="Z12" s="71"/>
      <c r="AA12" s="71"/>
      <c r="AB12" s="71"/>
      <c r="AC12" s="68">
        <v>7</v>
      </c>
      <c r="AD12" s="73" t="str">
        <f t="shared" si="5"/>
        <v xml:space="preserve"> </v>
      </c>
      <c r="AE12" s="113" t="str">
        <f t="shared" si="6"/>
        <v xml:space="preserve"> </v>
      </c>
      <c r="AF12" s="114"/>
      <c r="AG12" s="115"/>
      <c r="AH12" s="71"/>
      <c r="AI12" s="71"/>
      <c r="AJ12" s="71"/>
      <c r="AK12" s="71"/>
      <c r="AL12" s="71"/>
      <c r="AM12" s="71"/>
      <c r="AN12" s="76"/>
      <c r="AO12" s="74"/>
    </row>
    <row r="13" spans="1:42" s="75" customFormat="1" ht="26.45" customHeight="1" x14ac:dyDescent="0.2">
      <c r="A13" s="68">
        <v>8</v>
      </c>
      <c r="B13" s="71" t="s">
        <v>53</v>
      </c>
      <c r="C13" s="71"/>
      <c r="D13" s="71"/>
      <c r="E13" s="71"/>
      <c r="F13" s="71"/>
      <c r="G13" s="71"/>
      <c r="H13" s="194"/>
      <c r="I13" s="71"/>
      <c r="J13" s="71"/>
      <c r="K13" s="71"/>
      <c r="L13" s="71"/>
      <c r="M13" s="71"/>
      <c r="N13" s="71"/>
      <c r="O13" s="71"/>
      <c r="P13" s="71"/>
      <c r="Q13" s="68">
        <f t="shared" si="2"/>
        <v>8</v>
      </c>
      <c r="R13" s="71" t="str">
        <f t="shared" si="3"/>
        <v xml:space="preserve"> </v>
      </c>
      <c r="S13" s="71" t="str">
        <f t="shared" si="4"/>
        <v xml:space="preserve"> </v>
      </c>
      <c r="T13" s="71"/>
      <c r="U13" s="71"/>
      <c r="V13" s="71"/>
      <c r="W13" s="71"/>
      <c r="X13" s="71"/>
      <c r="Y13" s="72"/>
      <c r="Z13" s="71"/>
      <c r="AA13" s="71"/>
      <c r="AB13" s="71"/>
      <c r="AC13" s="68">
        <v>8</v>
      </c>
      <c r="AD13" s="73" t="str">
        <f t="shared" si="5"/>
        <v xml:space="preserve"> </v>
      </c>
      <c r="AE13" s="113" t="str">
        <f t="shared" si="6"/>
        <v xml:space="preserve"> </v>
      </c>
      <c r="AF13" s="114"/>
      <c r="AG13" s="115"/>
      <c r="AH13" s="71"/>
      <c r="AI13" s="71"/>
      <c r="AJ13" s="71"/>
      <c r="AK13" s="71"/>
      <c r="AL13" s="71"/>
      <c r="AM13" s="71"/>
      <c r="AN13" s="76"/>
      <c r="AO13" s="74"/>
    </row>
    <row r="14" spans="1:42" s="75" customFormat="1" ht="26.45" customHeight="1" x14ac:dyDescent="0.2">
      <c r="A14" s="68">
        <v>9</v>
      </c>
      <c r="B14" s="71" t="s">
        <v>53</v>
      </c>
      <c r="C14" s="71"/>
      <c r="D14" s="71"/>
      <c r="E14" s="71"/>
      <c r="F14" s="71"/>
      <c r="G14" s="71"/>
      <c r="H14" s="194"/>
      <c r="I14" s="71"/>
      <c r="J14" s="71"/>
      <c r="K14" s="71"/>
      <c r="L14" s="71"/>
      <c r="M14" s="71"/>
      <c r="N14" s="71"/>
      <c r="O14" s="71"/>
      <c r="P14" s="71"/>
      <c r="Q14" s="68">
        <f t="shared" si="2"/>
        <v>9</v>
      </c>
      <c r="R14" s="71" t="str">
        <f t="shared" si="3"/>
        <v xml:space="preserve"> </v>
      </c>
      <c r="S14" s="71" t="str">
        <f t="shared" si="4"/>
        <v xml:space="preserve"> </v>
      </c>
      <c r="T14" s="71"/>
      <c r="U14" s="71"/>
      <c r="V14" s="71"/>
      <c r="W14" s="71"/>
      <c r="X14" s="71"/>
      <c r="Y14" s="72"/>
      <c r="Z14" s="71"/>
      <c r="AA14" s="71"/>
      <c r="AB14" s="71"/>
      <c r="AC14" s="68">
        <v>9</v>
      </c>
      <c r="AD14" s="73" t="str">
        <f t="shared" si="5"/>
        <v xml:space="preserve"> </v>
      </c>
      <c r="AE14" s="113" t="str">
        <f t="shared" si="6"/>
        <v xml:space="preserve"> </v>
      </c>
      <c r="AF14" s="114"/>
      <c r="AG14" s="115"/>
      <c r="AH14" s="71"/>
      <c r="AI14" s="71"/>
      <c r="AJ14" s="71"/>
      <c r="AK14" s="71"/>
      <c r="AL14" s="71"/>
      <c r="AM14" s="71"/>
      <c r="AN14" s="76"/>
      <c r="AO14" s="74"/>
    </row>
    <row r="15" spans="1:42" s="75" customFormat="1" ht="26.45" customHeight="1" x14ac:dyDescent="0.2">
      <c r="A15" s="68">
        <v>10</v>
      </c>
      <c r="B15" s="71" t="s">
        <v>53</v>
      </c>
      <c r="C15" s="71"/>
      <c r="D15" s="71"/>
      <c r="E15" s="71"/>
      <c r="F15" s="71"/>
      <c r="G15" s="71"/>
      <c r="H15" s="194"/>
      <c r="I15" s="71"/>
      <c r="J15" s="71"/>
      <c r="K15" s="71"/>
      <c r="L15" s="71"/>
      <c r="M15" s="71"/>
      <c r="N15" s="71"/>
      <c r="O15" s="71"/>
      <c r="P15" s="71"/>
      <c r="Q15" s="68">
        <f t="shared" si="2"/>
        <v>10</v>
      </c>
      <c r="R15" s="71" t="str">
        <f t="shared" si="3"/>
        <v xml:space="preserve"> </v>
      </c>
      <c r="S15" s="71" t="str">
        <f t="shared" si="4"/>
        <v xml:space="preserve"> </v>
      </c>
      <c r="T15" s="71"/>
      <c r="U15" s="71"/>
      <c r="V15" s="71"/>
      <c r="W15" s="71"/>
      <c r="X15" s="71"/>
      <c r="Y15" s="72"/>
      <c r="Z15" s="71"/>
      <c r="AA15" s="71"/>
      <c r="AB15" s="71"/>
      <c r="AC15" s="68">
        <v>10</v>
      </c>
      <c r="AD15" s="73" t="str">
        <f t="shared" si="5"/>
        <v xml:space="preserve"> </v>
      </c>
      <c r="AE15" s="113" t="str">
        <f t="shared" si="6"/>
        <v xml:space="preserve"> </v>
      </c>
      <c r="AF15" s="114"/>
      <c r="AG15" s="115"/>
      <c r="AH15" s="71"/>
      <c r="AI15" s="71"/>
      <c r="AJ15" s="71"/>
      <c r="AK15" s="71"/>
      <c r="AL15" s="71"/>
      <c r="AM15" s="71"/>
      <c r="AN15" s="76"/>
      <c r="AO15" s="74"/>
    </row>
    <row r="16" spans="1:42" s="75" customFormat="1" ht="26.45" customHeight="1" x14ac:dyDescent="0.2">
      <c r="A16" s="68">
        <v>11</v>
      </c>
      <c r="B16" s="71" t="s">
        <v>53</v>
      </c>
      <c r="C16" s="71"/>
      <c r="D16" s="71"/>
      <c r="E16" s="71"/>
      <c r="F16" s="71"/>
      <c r="G16" s="71"/>
      <c r="H16" s="194"/>
      <c r="I16" s="71"/>
      <c r="J16" s="71"/>
      <c r="K16" s="71"/>
      <c r="L16" s="71"/>
      <c r="M16" s="71"/>
      <c r="N16" s="71"/>
      <c r="O16" s="71"/>
      <c r="P16" s="71"/>
      <c r="Q16" s="68">
        <f t="shared" si="2"/>
        <v>11</v>
      </c>
      <c r="R16" s="71" t="str">
        <f t="shared" si="3"/>
        <v xml:space="preserve"> </v>
      </c>
      <c r="S16" s="71" t="str">
        <f t="shared" si="4"/>
        <v xml:space="preserve"> </v>
      </c>
      <c r="T16" s="71"/>
      <c r="U16" s="71"/>
      <c r="V16" s="71"/>
      <c r="W16" s="71"/>
      <c r="X16" s="71"/>
      <c r="Y16" s="72"/>
      <c r="Z16" s="71"/>
      <c r="AA16" s="71"/>
      <c r="AB16" s="71"/>
      <c r="AC16" s="68">
        <v>11</v>
      </c>
      <c r="AD16" s="73" t="str">
        <f t="shared" si="5"/>
        <v xml:space="preserve"> </v>
      </c>
      <c r="AE16" s="113" t="str">
        <f t="shared" si="6"/>
        <v xml:space="preserve"> </v>
      </c>
      <c r="AF16" s="114"/>
      <c r="AG16" s="115"/>
      <c r="AH16" s="71"/>
      <c r="AI16" s="71"/>
      <c r="AJ16" s="71"/>
      <c r="AK16" s="71"/>
      <c r="AL16" s="71"/>
      <c r="AM16" s="71"/>
      <c r="AN16" s="76"/>
      <c r="AO16" s="74"/>
    </row>
    <row r="17" spans="1:45" s="75" customFormat="1" ht="26.45" customHeight="1" x14ac:dyDescent="0.2">
      <c r="A17" s="68">
        <v>12</v>
      </c>
      <c r="B17" s="71" t="s">
        <v>53</v>
      </c>
      <c r="C17" s="71"/>
      <c r="D17" s="71"/>
      <c r="E17" s="71"/>
      <c r="F17" s="71"/>
      <c r="G17" s="71"/>
      <c r="H17" s="194"/>
      <c r="I17" s="71"/>
      <c r="J17" s="71"/>
      <c r="L17" s="71"/>
      <c r="M17" s="71"/>
      <c r="N17" s="71"/>
      <c r="O17" s="71"/>
      <c r="P17" s="71"/>
      <c r="Q17" s="68">
        <f t="shared" si="2"/>
        <v>12</v>
      </c>
      <c r="R17" s="71" t="str">
        <f t="shared" si="3"/>
        <v xml:space="preserve"> </v>
      </c>
      <c r="S17" s="71" t="str">
        <f t="shared" si="4"/>
        <v xml:space="preserve"> </v>
      </c>
      <c r="T17" s="71"/>
      <c r="U17" s="71"/>
      <c r="V17" s="71"/>
      <c r="W17" s="71"/>
      <c r="X17" s="71"/>
      <c r="Y17" s="72"/>
      <c r="Z17" s="71"/>
      <c r="AA17" s="71"/>
      <c r="AB17" s="71"/>
      <c r="AC17" s="68">
        <v>12</v>
      </c>
      <c r="AD17" s="73" t="str">
        <f t="shared" si="5"/>
        <v xml:space="preserve"> </v>
      </c>
      <c r="AE17" s="113" t="str">
        <f t="shared" si="6"/>
        <v xml:space="preserve"> </v>
      </c>
      <c r="AF17" s="114"/>
      <c r="AG17" s="115"/>
      <c r="AH17" s="71"/>
      <c r="AI17" s="71"/>
      <c r="AJ17" s="71"/>
      <c r="AK17" s="71"/>
      <c r="AL17" s="71"/>
      <c r="AM17" s="71"/>
      <c r="AN17" s="76"/>
      <c r="AO17" s="74"/>
    </row>
    <row r="18" spans="1:45" s="75" customFormat="1" ht="26.45" customHeight="1" x14ac:dyDescent="0.2">
      <c r="A18" s="68">
        <v>13</v>
      </c>
      <c r="B18" s="71" t="s">
        <v>53</v>
      </c>
      <c r="C18" s="71"/>
      <c r="D18" s="71"/>
      <c r="E18" s="71"/>
      <c r="F18" s="71"/>
      <c r="G18" s="71"/>
      <c r="H18" s="194"/>
      <c r="I18" s="71"/>
      <c r="J18" s="71"/>
      <c r="K18" s="71"/>
      <c r="L18" s="71"/>
      <c r="M18" s="71"/>
      <c r="N18" s="71"/>
      <c r="O18" s="71"/>
      <c r="P18" s="71"/>
      <c r="Q18" s="68">
        <f t="shared" si="2"/>
        <v>13</v>
      </c>
      <c r="R18" s="71" t="str">
        <f t="shared" si="3"/>
        <v xml:space="preserve"> </v>
      </c>
      <c r="S18" s="71" t="str">
        <f t="shared" si="4"/>
        <v xml:space="preserve"> </v>
      </c>
      <c r="T18" s="71"/>
      <c r="U18" s="71"/>
      <c r="V18" s="71"/>
      <c r="W18" s="71"/>
      <c r="X18" s="71"/>
      <c r="Y18" s="72"/>
      <c r="Z18" s="71"/>
      <c r="AA18" s="71"/>
      <c r="AB18" s="71"/>
      <c r="AC18" s="68">
        <v>13</v>
      </c>
      <c r="AD18" s="73" t="str">
        <f t="shared" si="5"/>
        <v xml:space="preserve"> </v>
      </c>
      <c r="AE18" s="113" t="str">
        <f t="shared" si="6"/>
        <v xml:space="preserve"> </v>
      </c>
      <c r="AF18" s="114"/>
      <c r="AG18" s="115"/>
      <c r="AH18" s="71"/>
      <c r="AI18" s="71"/>
      <c r="AJ18" s="71"/>
      <c r="AK18" s="71"/>
      <c r="AL18" s="71"/>
      <c r="AM18" s="71"/>
      <c r="AN18" s="76"/>
      <c r="AO18" s="77"/>
    </row>
    <row r="19" spans="1:45" s="75" customFormat="1" ht="26.45" customHeight="1" x14ac:dyDescent="0.2">
      <c r="A19" s="68">
        <v>14</v>
      </c>
      <c r="B19" s="71" t="s">
        <v>53</v>
      </c>
      <c r="C19" s="71"/>
      <c r="D19" s="71"/>
      <c r="E19" s="71"/>
      <c r="F19" s="71"/>
      <c r="G19" s="71"/>
      <c r="H19" s="194"/>
      <c r="I19" s="71"/>
      <c r="J19" s="71"/>
      <c r="K19" s="71"/>
      <c r="L19" s="71"/>
      <c r="M19" s="71"/>
      <c r="N19" s="71"/>
      <c r="O19" s="71"/>
      <c r="P19" s="71"/>
      <c r="Q19" s="68">
        <f t="shared" si="2"/>
        <v>14</v>
      </c>
      <c r="R19" s="71" t="str">
        <f t="shared" si="3"/>
        <v xml:space="preserve"> </v>
      </c>
      <c r="S19" s="71" t="str">
        <f t="shared" si="4"/>
        <v xml:space="preserve"> </v>
      </c>
      <c r="T19" s="71"/>
      <c r="U19" s="71"/>
      <c r="V19" s="71"/>
      <c r="W19" s="71"/>
      <c r="X19" s="71"/>
      <c r="Y19" s="72"/>
      <c r="Z19" s="71"/>
      <c r="AA19" s="71"/>
      <c r="AB19" s="71"/>
      <c r="AC19" s="68">
        <v>14</v>
      </c>
      <c r="AD19" s="73" t="str">
        <f t="shared" si="5"/>
        <v xml:space="preserve"> </v>
      </c>
      <c r="AE19" s="113" t="str">
        <f t="shared" si="6"/>
        <v xml:space="preserve"> </v>
      </c>
      <c r="AF19" s="114"/>
      <c r="AG19" s="115"/>
      <c r="AH19" s="71"/>
      <c r="AI19" s="71"/>
      <c r="AJ19" s="71"/>
      <c r="AK19" s="71"/>
      <c r="AL19" s="71"/>
      <c r="AM19" s="71"/>
      <c r="AN19" s="76"/>
      <c r="AO19" s="77"/>
    </row>
    <row r="20" spans="1:45" s="75" customFormat="1" ht="26.45" customHeight="1" x14ac:dyDescent="0.2">
      <c r="A20" s="68">
        <v>15</v>
      </c>
      <c r="B20" s="71" t="s">
        <v>53</v>
      </c>
      <c r="C20" s="71"/>
      <c r="D20" s="71"/>
      <c r="E20" s="71"/>
      <c r="F20" s="71"/>
      <c r="G20" s="71"/>
      <c r="H20" s="194"/>
      <c r="I20" s="71"/>
      <c r="J20" s="71"/>
      <c r="K20" s="71"/>
      <c r="L20" s="71"/>
      <c r="M20" s="71"/>
      <c r="N20" s="71"/>
      <c r="O20" s="71"/>
      <c r="P20" s="71"/>
      <c r="Q20" s="68">
        <f t="shared" si="2"/>
        <v>15</v>
      </c>
      <c r="R20" s="71" t="str">
        <f t="shared" si="3"/>
        <v xml:space="preserve"> </v>
      </c>
      <c r="S20" s="71" t="str">
        <f t="shared" si="4"/>
        <v xml:space="preserve"> </v>
      </c>
      <c r="T20" s="71"/>
      <c r="U20" s="71"/>
      <c r="V20" s="71"/>
      <c r="W20" s="71"/>
      <c r="X20" s="71"/>
      <c r="Y20" s="72"/>
      <c r="Z20" s="71"/>
      <c r="AA20" s="71"/>
      <c r="AB20" s="71"/>
      <c r="AC20" s="68">
        <v>15</v>
      </c>
      <c r="AD20" s="73" t="str">
        <f t="shared" si="5"/>
        <v xml:space="preserve"> </v>
      </c>
      <c r="AE20" s="113" t="str">
        <f t="shared" si="6"/>
        <v xml:space="preserve"> </v>
      </c>
      <c r="AF20" s="114"/>
      <c r="AG20" s="115"/>
      <c r="AH20" s="71"/>
      <c r="AI20" s="71"/>
      <c r="AJ20" s="71"/>
      <c r="AK20" s="71"/>
      <c r="AL20" s="71"/>
      <c r="AM20" s="71"/>
      <c r="AN20" s="76"/>
      <c r="AO20" s="77"/>
    </row>
    <row r="21" spans="1:45" s="75" customFormat="1" ht="26.45" customHeight="1" x14ac:dyDescent="0.2">
      <c r="A21" s="68">
        <v>16</v>
      </c>
      <c r="B21" s="71" t="s">
        <v>53</v>
      </c>
      <c r="C21" s="71"/>
      <c r="D21" s="71"/>
      <c r="E21" s="71"/>
      <c r="F21" s="71"/>
      <c r="G21" s="71"/>
      <c r="H21" s="194"/>
      <c r="I21" s="71"/>
      <c r="J21" s="71"/>
      <c r="K21" s="71"/>
      <c r="L21" s="71"/>
      <c r="M21" s="71"/>
      <c r="N21" s="71"/>
      <c r="O21" s="71"/>
      <c r="P21" s="71"/>
      <c r="Q21" s="68">
        <f t="shared" si="2"/>
        <v>16</v>
      </c>
      <c r="R21" s="71" t="str">
        <f t="shared" si="3"/>
        <v xml:space="preserve"> </v>
      </c>
      <c r="S21" s="71" t="str">
        <f t="shared" si="4"/>
        <v xml:space="preserve"> </v>
      </c>
      <c r="T21" s="71"/>
      <c r="U21" s="71"/>
      <c r="V21" s="71"/>
      <c r="W21" s="71"/>
      <c r="X21" s="71"/>
      <c r="Y21" s="72"/>
      <c r="Z21" s="71"/>
      <c r="AA21" s="71"/>
      <c r="AB21" s="71"/>
      <c r="AC21" s="68">
        <v>16</v>
      </c>
      <c r="AD21" s="73" t="str">
        <f t="shared" si="5"/>
        <v xml:space="preserve"> </v>
      </c>
      <c r="AE21" s="113" t="str">
        <f t="shared" si="6"/>
        <v xml:space="preserve"> </v>
      </c>
      <c r="AF21" s="114"/>
      <c r="AG21" s="115"/>
      <c r="AH21" s="71"/>
      <c r="AI21" s="71"/>
      <c r="AJ21" s="71"/>
      <c r="AK21" s="71"/>
      <c r="AL21" s="71"/>
      <c r="AM21" s="71"/>
      <c r="AN21" s="76"/>
      <c r="AO21" s="77"/>
    </row>
    <row r="22" spans="1:45" s="75" customFormat="1" ht="26.45" customHeight="1" x14ac:dyDescent="0.2">
      <c r="A22" s="68">
        <v>17</v>
      </c>
      <c r="B22" s="71" t="s">
        <v>53</v>
      </c>
      <c r="C22" s="71"/>
      <c r="D22" s="71"/>
      <c r="E22" s="71"/>
      <c r="F22" s="71"/>
      <c r="G22" s="71"/>
      <c r="H22" s="194"/>
      <c r="I22" s="71"/>
      <c r="J22" s="71"/>
      <c r="K22" s="71"/>
      <c r="L22" s="71"/>
      <c r="M22" s="71"/>
      <c r="N22" s="71"/>
      <c r="O22" s="71"/>
      <c r="P22" s="71"/>
      <c r="Q22" s="68">
        <f t="shared" si="2"/>
        <v>17</v>
      </c>
      <c r="R22" s="71" t="str">
        <f t="shared" si="3"/>
        <v xml:space="preserve"> </v>
      </c>
      <c r="S22" s="71" t="str">
        <f t="shared" si="4"/>
        <v xml:space="preserve"> </v>
      </c>
      <c r="T22" s="71"/>
      <c r="U22" s="71"/>
      <c r="V22" s="71"/>
      <c r="W22" s="71"/>
      <c r="X22" s="71"/>
      <c r="Y22" s="72"/>
      <c r="Z22" s="71"/>
      <c r="AA22" s="71"/>
      <c r="AB22" s="71"/>
      <c r="AC22" s="68">
        <v>17</v>
      </c>
      <c r="AD22" s="73" t="str">
        <f t="shared" si="5"/>
        <v xml:space="preserve"> </v>
      </c>
      <c r="AE22" s="113" t="str">
        <f t="shared" si="6"/>
        <v xml:space="preserve"> </v>
      </c>
      <c r="AF22" s="114"/>
      <c r="AG22" s="115"/>
      <c r="AH22" s="71"/>
      <c r="AI22" s="71"/>
      <c r="AJ22" s="71"/>
      <c r="AK22" s="71"/>
      <c r="AL22" s="71"/>
      <c r="AM22" s="71"/>
      <c r="AN22" s="76"/>
      <c r="AO22" s="77"/>
    </row>
    <row r="23" spans="1:45" s="75" customFormat="1" ht="26.45" customHeight="1" x14ac:dyDescent="0.2">
      <c r="A23" s="68">
        <v>18</v>
      </c>
      <c r="B23" s="71" t="s">
        <v>53</v>
      </c>
      <c r="C23" s="71"/>
      <c r="D23" s="71"/>
      <c r="E23" s="71"/>
      <c r="F23" s="71"/>
      <c r="G23" s="71"/>
      <c r="H23" s="194"/>
      <c r="I23" s="71"/>
      <c r="J23" s="71"/>
      <c r="K23" s="71"/>
      <c r="L23" s="71"/>
      <c r="M23" s="71"/>
      <c r="N23" s="71"/>
      <c r="O23" s="71"/>
      <c r="P23" s="71"/>
      <c r="Q23" s="68">
        <f t="shared" si="2"/>
        <v>18</v>
      </c>
      <c r="R23" s="71" t="str">
        <f t="shared" si="3"/>
        <v xml:space="preserve"> </v>
      </c>
      <c r="S23" s="71" t="str">
        <f t="shared" si="4"/>
        <v xml:space="preserve"> </v>
      </c>
      <c r="T23" s="71"/>
      <c r="U23" s="71"/>
      <c r="V23" s="71"/>
      <c r="W23" s="71"/>
      <c r="X23" s="71"/>
      <c r="Y23" s="72"/>
      <c r="Z23" s="71"/>
      <c r="AA23" s="71"/>
      <c r="AB23" s="71"/>
      <c r="AC23" s="68">
        <v>18</v>
      </c>
      <c r="AD23" s="73" t="str">
        <f t="shared" si="5"/>
        <v xml:space="preserve"> </v>
      </c>
      <c r="AE23" s="113" t="str">
        <f t="shared" si="6"/>
        <v xml:space="preserve"> </v>
      </c>
      <c r="AF23" s="114"/>
      <c r="AG23" s="115"/>
      <c r="AH23" s="71"/>
      <c r="AI23" s="71"/>
      <c r="AJ23" s="71"/>
      <c r="AK23" s="71"/>
      <c r="AL23" s="71"/>
      <c r="AM23" s="71"/>
      <c r="AN23" s="76"/>
      <c r="AO23" s="77"/>
    </row>
    <row r="24" spans="1:45" s="13" customFormat="1" ht="18" x14ac:dyDescent="0.25">
      <c r="A24" s="8"/>
      <c r="B24" s="9" t="s">
        <v>35</v>
      </c>
      <c r="C24" s="9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11"/>
      <c r="R24" s="9" t="s">
        <v>35</v>
      </c>
      <c r="S24" s="9"/>
      <c r="T24" s="9"/>
      <c r="U24" s="9"/>
      <c r="V24" s="10"/>
      <c r="W24" s="10"/>
      <c r="X24" s="9"/>
      <c r="Y24" s="9"/>
      <c r="Z24" s="9"/>
      <c r="AA24" s="9"/>
      <c r="AB24" s="9"/>
      <c r="AC24" s="9"/>
      <c r="AD24" s="8"/>
      <c r="AE24" s="9" t="s">
        <v>35</v>
      </c>
      <c r="AF24" s="9"/>
      <c r="AG24" s="9" t="s">
        <v>35</v>
      </c>
      <c r="AH24" s="9"/>
      <c r="AI24" s="10"/>
      <c r="AJ24" s="10"/>
      <c r="AK24" s="9"/>
      <c r="AL24" s="9"/>
      <c r="AM24" s="9"/>
      <c r="AN24" s="9"/>
      <c r="AO24" s="12"/>
      <c r="AP24" s="9"/>
      <c r="AQ24" s="9"/>
    </row>
    <row r="25" spans="1:45" s="13" customFormat="1" ht="18" x14ac:dyDescent="0.25">
      <c r="A25" s="35" t="s">
        <v>36</v>
      </c>
      <c r="B25" s="118" t="s">
        <v>63</v>
      </c>
      <c r="C25" s="118"/>
      <c r="D25" s="118"/>
      <c r="E25" s="118"/>
      <c r="F25" s="118"/>
      <c r="G25" s="118"/>
      <c r="H25" s="118"/>
      <c r="I25" s="118"/>
      <c r="J25" s="118"/>
      <c r="K25" s="10"/>
      <c r="L25" s="10"/>
      <c r="M25" s="10"/>
      <c r="N25" s="10"/>
      <c r="O25" s="10"/>
      <c r="P25" s="10"/>
      <c r="Q25" s="14" t="s">
        <v>36</v>
      </c>
      <c r="R25" s="14"/>
      <c r="S25" s="14"/>
      <c r="T25" s="118" t="s">
        <v>63</v>
      </c>
      <c r="U25" s="118"/>
      <c r="V25" s="118"/>
      <c r="W25" s="118"/>
      <c r="X25" s="118"/>
      <c r="Y25" s="118"/>
      <c r="Z25" s="118"/>
      <c r="AA25" s="10"/>
      <c r="AB25" s="10"/>
      <c r="AC25" s="10"/>
      <c r="AD25" s="15"/>
      <c r="AE25" s="14"/>
      <c r="AF25" s="14"/>
      <c r="AG25" s="118" t="s">
        <v>63</v>
      </c>
      <c r="AH25" s="118"/>
      <c r="AI25" s="118"/>
      <c r="AJ25" s="118"/>
      <c r="AK25" s="118"/>
      <c r="AL25" s="118"/>
      <c r="AM25" s="10"/>
      <c r="AN25" s="10"/>
      <c r="AO25" s="16"/>
      <c r="AP25" s="10"/>
      <c r="AQ25" s="10"/>
    </row>
    <row r="26" spans="1:45" s="17" customFormat="1" ht="18" customHeight="1" x14ac:dyDescent="0.25">
      <c r="A26" s="122" t="s">
        <v>37</v>
      </c>
      <c r="B26" s="122"/>
      <c r="C26" s="122"/>
      <c r="D26" s="122"/>
      <c r="E26" s="123" t="s">
        <v>38</v>
      </c>
      <c r="F26" s="123"/>
      <c r="G26" s="123"/>
      <c r="H26" s="123" t="s">
        <v>39</v>
      </c>
      <c r="I26" s="123"/>
      <c r="J26" s="123"/>
      <c r="K26" s="123"/>
      <c r="L26" s="123"/>
      <c r="Q26" s="122" t="s">
        <v>37</v>
      </c>
      <c r="R26" s="122"/>
      <c r="S26" s="122"/>
      <c r="T26" s="122"/>
      <c r="U26" s="122"/>
      <c r="V26" s="122"/>
      <c r="W26" s="123" t="str">
        <f>E26</f>
        <v>الاول</v>
      </c>
      <c r="X26" s="123"/>
      <c r="Y26" s="123"/>
      <c r="Z26" s="119" t="str">
        <f>H26</f>
        <v>الثاني</v>
      </c>
      <c r="AA26" s="120"/>
      <c r="AB26" s="121"/>
      <c r="AC26" s="18"/>
      <c r="AD26" s="122" t="s">
        <v>37</v>
      </c>
      <c r="AE26" s="122"/>
      <c r="AF26" s="122"/>
      <c r="AG26" s="122"/>
      <c r="AH26" s="122"/>
      <c r="AI26" s="122"/>
      <c r="AJ26" s="123" t="str">
        <f>W26</f>
        <v>الاول</v>
      </c>
      <c r="AK26" s="123"/>
      <c r="AL26" s="123"/>
      <c r="AM26" s="119" t="str">
        <f>Z26</f>
        <v>الثاني</v>
      </c>
      <c r="AN26" s="120"/>
      <c r="AO26" s="121"/>
      <c r="AP26" s="13"/>
      <c r="AQ26" s="13"/>
      <c r="AR26" s="13"/>
      <c r="AS26" s="13"/>
    </row>
    <row r="27" spans="1:45" s="17" customFormat="1" ht="18" x14ac:dyDescent="0.25">
      <c r="A27" s="122"/>
      <c r="B27" s="122"/>
      <c r="C27" s="122"/>
      <c r="D27" s="122"/>
      <c r="E27" s="123" t="s">
        <v>40</v>
      </c>
      <c r="F27" s="123"/>
      <c r="G27" s="123"/>
      <c r="H27" s="123" t="s">
        <v>41</v>
      </c>
      <c r="I27" s="123"/>
      <c r="J27" s="123"/>
      <c r="K27" s="123"/>
      <c r="L27" s="123"/>
      <c r="Q27" s="122"/>
      <c r="R27" s="122"/>
      <c r="S27" s="122"/>
      <c r="T27" s="122"/>
      <c r="U27" s="122"/>
      <c r="V27" s="122"/>
      <c r="W27" s="123" t="str">
        <f>E27</f>
        <v>الثالث</v>
      </c>
      <c r="X27" s="123"/>
      <c r="Y27" s="123"/>
      <c r="Z27" s="119" t="str">
        <f>H27</f>
        <v>الرابع</v>
      </c>
      <c r="AA27" s="120"/>
      <c r="AB27" s="121"/>
      <c r="AC27" s="18"/>
      <c r="AD27" s="122"/>
      <c r="AE27" s="122"/>
      <c r="AF27" s="122"/>
      <c r="AG27" s="122"/>
      <c r="AH27" s="122"/>
      <c r="AI27" s="122"/>
      <c r="AJ27" s="123" t="str">
        <f>W27</f>
        <v>الثالث</v>
      </c>
      <c r="AK27" s="123"/>
      <c r="AL27" s="123"/>
      <c r="AM27" s="119" t="str">
        <f>Z27</f>
        <v>الرابع</v>
      </c>
      <c r="AN27" s="120"/>
      <c r="AO27" s="121"/>
      <c r="AP27" s="13"/>
      <c r="AQ27" s="13"/>
      <c r="AR27" s="13"/>
      <c r="AS27" s="13"/>
    </row>
    <row r="28" spans="1:45" s="13" customFormat="1" ht="18" x14ac:dyDescent="0.25">
      <c r="A28" s="31" t="s">
        <v>42</v>
      </c>
      <c r="B28" s="31"/>
      <c r="C28" s="31"/>
      <c r="D28" s="126" t="s">
        <v>53</v>
      </c>
      <c r="E28" s="126"/>
      <c r="F28" s="126"/>
      <c r="G28" s="13" t="s">
        <v>54</v>
      </c>
      <c r="H28" s="127">
        <f ca="1">NOW()</f>
        <v>45213.381311921294</v>
      </c>
      <c r="I28" s="127"/>
      <c r="J28" s="32"/>
      <c r="K28" s="32"/>
      <c r="L28" s="17"/>
      <c r="M28" s="17"/>
      <c r="N28" s="17"/>
      <c r="O28" s="17"/>
      <c r="P28" s="17"/>
      <c r="Q28" s="125" t="s">
        <v>42</v>
      </c>
      <c r="R28" s="125"/>
      <c r="S28" s="125"/>
      <c r="T28" s="126" t="str">
        <f>D28</f>
        <v xml:space="preserve"> </v>
      </c>
      <c r="U28" s="126"/>
      <c r="V28" s="126"/>
      <c r="W28" s="124" t="s">
        <v>55</v>
      </c>
      <c r="X28" s="124"/>
      <c r="Y28" s="124"/>
      <c r="Z28" s="33">
        <f ca="1">H28</f>
        <v>45213.381311921294</v>
      </c>
      <c r="AA28" s="17"/>
      <c r="AB28" s="17"/>
      <c r="AC28" s="17"/>
      <c r="AD28" s="125" t="s">
        <v>42</v>
      </c>
      <c r="AE28" s="125"/>
      <c r="AF28" s="125"/>
      <c r="AG28" s="126" t="str">
        <f>T28</f>
        <v xml:space="preserve"> </v>
      </c>
      <c r="AH28" s="126"/>
      <c r="AI28" s="126"/>
      <c r="AJ28" s="32" t="s">
        <v>56</v>
      </c>
      <c r="AK28" s="127">
        <f ca="1">Z28</f>
        <v>45213.381311921294</v>
      </c>
      <c r="AL28" s="128"/>
      <c r="AM28" s="32"/>
      <c r="AN28" s="17"/>
      <c r="AO28" s="19"/>
    </row>
    <row r="29" spans="1:45" ht="20.25" customHeight="1" x14ac:dyDescent="0.2">
      <c r="A29" s="92" t="s">
        <v>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3" t="s">
        <v>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5"/>
      <c r="AD29" s="92" t="s">
        <v>0</v>
      </c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1"/>
      <c r="AP29" s="41"/>
    </row>
    <row r="30" spans="1:45" ht="22.5" customHeight="1" thickBot="1" x14ac:dyDescent="0.35">
      <c r="A30" s="96" t="s">
        <v>1</v>
      </c>
      <c r="B30" s="97"/>
      <c r="C30" s="98" t="str">
        <f>C2</f>
        <v xml:space="preserve"> </v>
      </c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100"/>
      <c r="Q30" s="96" t="s">
        <v>2</v>
      </c>
      <c r="R30" s="101"/>
      <c r="S30" s="99" t="str">
        <f>C30</f>
        <v xml:space="preserve"> </v>
      </c>
      <c r="T30" s="99"/>
      <c r="U30" s="99"/>
      <c r="V30" s="99"/>
      <c r="W30" s="99"/>
      <c r="X30" s="99"/>
      <c r="Y30" s="99"/>
      <c r="Z30" s="99"/>
      <c r="AA30" s="99"/>
      <c r="AB30" s="99"/>
      <c r="AC30" s="100"/>
      <c r="AD30" s="96" t="s">
        <v>1</v>
      </c>
      <c r="AE30" s="97"/>
      <c r="AF30" s="98" t="str">
        <f>S30</f>
        <v xml:space="preserve"> </v>
      </c>
      <c r="AG30" s="99"/>
      <c r="AH30" s="99"/>
      <c r="AI30" s="102"/>
      <c r="AJ30" s="102"/>
      <c r="AK30" s="102"/>
      <c r="AL30" s="102"/>
      <c r="AM30" s="102"/>
      <c r="AN30" s="103"/>
      <c r="AO30" s="3"/>
      <c r="AP30" s="4"/>
    </row>
    <row r="31" spans="1:45" ht="27" thickBot="1" x14ac:dyDescent="0.3">
      <c r="A31" s="85" t="s">
        <v>3</v>
      </c>
      <c r="B31" s="85"/>
      <c r="C31" s="85"/>
      <c r="D31" s="85"/>
      <c r="E31" s="85"/>
      <c r="F31" s="43" t="str">
        <f t="shared" ref="F31:J31" si="7">F3</f>
        <v xml:space="preserve"> </v>
      </c>
      <c r="G31" s="43" t="str">
        <f t="shared" si="7"/>
        <v xml:space="preserve"> </v>
      </c>
      <c r="H31" s="43" t="str">
        <f t="shared" si="7"/>
        <v xml:space="preserve"> </v>
      </c>
      <c r="I31" s="43" t="str">
        <f t="shared" si="7"/>
        <v xml:space="preserve"> </v>
      </c>
      <c r="J31" s="43">
        <f t="shared" si="7"/>
        <v>7</v>
      </c>
      <c r="K31" s="43">
        <f>K3</f>
        <v>1</v>
      </c>
      <c r="L31" s="86" t="s">
        <v>4</v>
      </c>
      <c r="M31" s="86"/>
      <c r="N31" s="86"/>
      <c r="O31" s="86"/>
      <c r="P31" s="86"/>
      <c r="Q31" s="87" t="s">
        <v>5</v>
      </c>
      <c r="R31" s="88"/>
      <c r="S31" s="44"/>
      <c r="T31" s="44"/>
      <c r="U31" s="44"/>
      <c r="V31" s="44"/>
      <c r="W31" s="45" t="str">
        <f t="shared" ref="W31" si="8">F31</f>
        <v xml:space="preserve"> </v>
      </c>
      <c r="X31" s="45" t="str">
        <f t="shared" ref="X31" si="9">G31</f>
        <v xml:space="preserve"> </v>
      </c>
      <c r="Y31" s="45" t="str">
        <f t="shared" ref="Y31" si="10">H31</f>
        <v xml:space="preserve"> </v>
      </c>
      <c r="Z31" s="45" t="str">
        <f>I31</f>
        <v xml:space="preserve"> </v>
      </c>
      <c r="AA31" s="45">
        <v>7</v>
      </c>
      <c r="AB31" s="45">
        <v>1</v>
      </c>
      <c r="AC31" s="45"/>
      <c r="AD31" s="89" t="s">
        <v>3</v>
      </c>
      <c r="AE31" s="90"/>
      <c r="AF31" s="90"/>
      <c r="AG31" s="90"/>
      <c r="AH31" s="90"/>
      <c r="AI31" s="46" t="str">
        <f t="shared" ref="AI31" si="11">W31</f>
        <v xml:space="preserve"> </v>
      </c>
      <c r="AJ31" s="46" t="str">
        <f t="shared" ref="AJ31" si="12">X31</f>
        <v xml:space="preserve"> </v>
      </c>
      <c r="AK31" s="46" t="str">
        <f t="shared" ref="AK31" si="13">Y31</f>
        <v xml:space="preserve"> </v>
      </c>
      <c r="AL31" s="46" t="str">
        <f>Z31</f>
        <v xml:space="preserve"> </v>
      </c>
      <c r="AM31" s="46">
        <v>7</v>
      </c>
      <c r="AN31" s="47">
        <v>1</v>
      </c>
      <c r="AO31" s="48"/>
      <c r="AP31" s="49"/>
    </row>
    <row r="32" spans="1:45" s="5" customFormat="1" ht="21.75" customHeight="1" x14ac:dyDescent="0.3">
      <c r="A32" s="91" t="s">
        <v>6</v>
      </c>
      <c r="B32" s="91" t="s">
        <v>7</v>
      </c>
      <c r="C32" s="91" t="s">
        <v>8</v>
      </c>
      <c r="D32" s="91" t="s">
        <v>9</v>
      </c>
      <c r="E32" s="91" t="s">
        <v>10</v>
      </c>
      <c r="F32" s="91" t="s">
        <v>11</v>
      </c>
      <c r="G32" s="91" t="s">
        <v>12</v>
      </c>
      <c r="H32" s="91" t="s">
        <v>13</v>
      </c>
      <c r="I32" s="91" t="s">
        <v>14</v>
      </c>
      <c r="J32" s="91" t="s">
        <v>15</v>
      </c>
      <c r="K32" s="91" t="s">
        <v>16</v>
      </c>
      <c r="L32" s="97" t="s">
        <v>17</v>
      </c>
      <c r="M32" s="117"/>
      <c r="N32" s="117"/>
      <c r="O32" s="117"/>
      <c r="P32" s="117"/>
      <c r="Q32" s="116" t="s">
        <v>6</v>
      </c>
      <c r="R32" s="91" t="s">
        <v>18</v>
      </c>
      <c r="S32" s="91" t="s">
        <v>19</v>
      </c>
      <c r="T32" s="91" t="s">
        <v>20</v>
      </c>
      <c r="U32" s="91" t="s">
        <v>21</v>
      </c>
      <c r="V32" s="91" t="s">
        <v>22</v>
      </c>
      <c r="W32" s="91" t="s">
        <v>57</v>
      </c>
      <c r="X32" s="104" t="s">
        <v>23</v>
      </c>
      <c r="Y32" s="104"/>
      <c r="Z32" s="104"/>
      <c r="AA32" s="104"/>
      <c r="AB32" s="104"/>
      <c r="AC32" s="38" t="s">
        <v>6</v>
      </c>
      <c r="AD32" s="91" t="s">
        <v>18</v>
      </c>
      <c r="AE32" s="105" t="s">
        <v>24</v>
      </c>
      <c r="AF32" s="106"/>
      <c r="AG32" s="107"/>
      <c r="AH32" s="111" t="s">
        <v>25</v>
      </c>
      <c r="AI32" s="112"/>
      <c r="AJ32" s="112"/>
      <c r="AK32" s="112"/>
      <c r="AL32" s="112"/>
      <c r="AM32" s="112"/>
      <c r="AN32" s="112"/>
      <c r="AO32" s="111"/>
    </row>
    <row r="33" spans="1:41" s="7" customFormat="1" ht="51" x14ac:dyDescent="0.2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39" t="s">
        <v>26</v>
      </c>
      <c r="M33" s="39" t="s">
        <v>27</v>
      </c>
      <c r="N33" s="39" t="s">
        <v>28</v>
      </c>
      <c r="O33" s="39" t="s">
        <v>29</v>
      </c>
      <c r="P33" s="39" t="s">
        <v>30</v>
      </c>
      <c r="Q33" s="116"/>
      <c r="R33" s="91"/>
      <c r="S33" s="91"/>
      <c r="T33" s="91"/>
      <c r="U33" s="91"/>
      <c r="V33" s="91"/>
      <c r="W33" s="91"/>
      <c r="X33" s="39" t="s">
        <v>58</v>
      </c>
      <c r="Y33" s="40" t="s">
        <v>59</v>
      </c>
      <c r="Z33" s="39" t="s">
        <v>60</v>
      </c>
      <c r="AA33" s="38"/>
      <c r="AB33" s="38"/>
      <c r="AC33" s="38"/>
      <c r="AD33" s="91"/>
      <c r="AE33" s="108"/>
      <c r="AF33" s="109"/>
      <c r="AG33" s="110"/>
      <c r="AH33" s="40" t="s">
        <v>61</v>
      </c>
      <c r="AI33" s="39" t="s">
        <v>62</v>
      </c>
      <c r="AJ33" s="39" t="s">
        <v>31</v>
      </c>
      <c r="AK33" s="39"/>
      <c r="AL33" s="39"/>
      <c r="AM33" s="6" t="s">
        <v>32</v>
      </c>
      <c r="AN33" s="6" t="s">
        <v>33</v>
      </c>
      <c r="AO33" s="6" t="s">
        <v>34</v>
      </c>
    </row>
    <row r="34" spans="1:41" s="75" customFormat="1" ht="26.45" customHeight="1" x14ac:dyDescent="0.2">
      <c r="A34" s="68" t="s">
        <v>53</v>
      </c>
      <c r="B34" s="71" t="s">
        <v>53</v>
      </c>
      <c r="C34" s="71"/>
      <c r="D34" s="71"/>
      <c r="E34" s="71"/>
      <c r="F34" s="71"/>
      <c r="G34" s="71"/>
      <c r="H34" s="194"/>
      <c r="I34" s="71"/>
      <c r="J34" s="71"/>
      <c r="K34" s="71"/>
      <c r="L34" s="71"/>
      <c r="M34" s="71"/>
      <c r="N34" s="71"/>
      <c r="O34" s="71"/>
      <c r="P34" s="71"/>
      <c r="Q34" s="68" t="str">
        <f>A34</f>
        <v xml:space="preserve"> </v>
      </c>
      <c r="R34" s="71" t="str">
        <f>B34</f>
        <v xml:space="preserve"> </v>
      </c>
      <c r="S34" s="71" t="str">
        <f>C34&amp;" "&amp;F34</f>
        <v xml:space="preserve"> </v>
      </c>
      <c r="T34" s="71"/>
      <c r="U34" s="71"/>
      <c r="V34" s="71"/>
      <c r="W34" s="71"/>
      <c r="X34" s="71"/>
      <c r="Y34" s="72"/>
      <c r="Z34" s="71"/>
      <c r="AA34" s="71"/>
      <c r="AB34" s="71"/>
      <c r="AC34" s="68" t="str">
        <f>Q34</f>
        <v xml:space="preserve"> </v>
      </c>
      <c r="AD34" s="73" t="str">
        <f>R34</f>
        <v xml:space="preserve"> </v>
      </c>
      <c r="AE34" s="113" t="str">
        <f>C34&amp;" "&amp;F34</f>
        <v xml:space="preserve"> </v>
      </c>
      <c r="AF34" s="114"/>
      <c r="AG34" s="115"/>
      <c r="AH34" s="71"/>
      <c r="AI34" s="71"/>
      <c r="AJ34" s="71"/>
      <c r="AK34" s="71"/>
      <c r="AL34" s="71"/>
      <c r="AM34" s="71"/>
      <c r="AN34" s="74"/>
      <c r="AO34" s="74"/>
    </row>
    <row r="35" spans="1:41" s="75" customFormat="1" ht="26.45" customHeight="1" x14ac:dyDescent="0.2">
      <c r="A35" s="68" t="s">
        <v>53</v>
      </c>
      <c r="B35" s="71" t="s">
        <v>53</v>
      </c>
      <c r="C35" s="71"/>
      <c r="D35" s="71"/>
      <c r="E35" s="71"/>
      <c r="F35" s="71"/>
      <c r="G35" s="71"/>
      <c r="H35" s="194"/>
      <c r="I35" s="71"/>
      <c r="J35" s="71"/>
      <c r="K35" s="71"/>
      <c r="L35" s="71"/>
      <c r="M35" s="71"/>
      <c r="N35" s="71"/>
      <c r="O35" s="71"/>
      <c r="P35" s="71"/>
      <c r="Q35" s="68" t="str">
        <f t="shared" ref="Q35:Q51" si="14">A35</f>
        <v xml:space="preserve"> </v>
      </c>
      <c r="R35" s="71" t="str">
        <f t="shared" ref="R35:R51" si="15">B35</f>
        <v xml:space="preserve"> </v>
      </c>
      <c r="S35" s="71" t="str">
        <f t="shared" ref="S35:S51" si="16">C35&amp;" "&amp;F35</f>
        <v xml:space="preserve"> </v>
      </c>
      <c r="T35" s="71"/>
      <c r="U35" s="71"/>
      <c r="V35" s="71"/>
      <c r="W35" s="71"/>
      <c r="X35" s="71"/>
      <c r="Y35" s="72"/>
      <c r="Z35" s="71"/>
      <c r="AA35" s="71"/>
      <c r="AB35" s="71"/>
      <c r="AC35" s="68" t="str">
        <f t="shared" ref="AC35:AC51" si="17">Q35</f>
        <v xml:space="preserve"> </v>
      </c>
      <c r="AD35" s="73" t="str">
        <f t="shared" ref="AD35:AD51" si="18">R35</f>
        <v xml:space="preserve"> </v>
      </c>
      <c r="AE35" s="113" t="str">
        <f t="shared" ref="AE35:AE51" si="19">C35&amp;" "&amp;F35</f>
        <v xml:space="preserve"> </v>
      </c>
      <c r="AF35" s="114"/>
      <c r="AG35" s="115"/>
      <c r="AH35" s="71"/>
      <c r="AI35" s="71"/>
      <c r="AJ35" s="71"/>
      <c r="AK35" s="71"/>
      <c r="AL35" s="71"/>
      <c r="AM35" s="71"/>
      <c r="AN35" s="76"/>
      <c r="AO35" s="74"/>
    </row>
    <row r="36" spans="1:41" s="75" customFormat="1" ht="26.45" customHeight="1" x14ac:dyDescent="0.2">
      <c r="A36" s="68" t="s">
        <v>53</v>
      </c>
      <c r="B36" s="71" t="s">
        <v>53</v>
      </c>
      <c r="C36" s="71"/>
      <c r="D36" s="71"/>
      <c r="E36" s="71"/>
      <c r="F36" s="71"/>
      <c r="G36" s="71"/>
      <c r="H36" s="194"/>
      <c r="I36" s="71"/>
      <c r="J36" s="71"/>
      <c r="K36" s="71"/>
      <c r="L36" s="71"/>
      <c r="M36" s="71"/>
      <c r="N36" s="71"/>
      <c r="O36" s="71"/>
      <c r="P36" s="71"/>
      <c r="Q36" s="68" t="str">
        <f t="shared" si="14"/>
        <v xml:space="preserve"> </v>
      </c>
      <c r="R36" s="71" t="str">
        <f t="shared" si="15"/>
        <v xml:space="preserve"> </v>
      </c>
      <c r="S36" s="71" t="str">
        <f t="shared" si="16"/>
        <v xml:space="preserve"> </v>
      </c>
      <c r="T36" s="71"/>
      <c r="U36" s="71"/>
      <c r="V36" s="71"/>
      <c r="W36" s="71"/>
      <c r="X36" s="71"/>
      <c r="Y36" s="72"/>
      <c r="Z36" s="71"/>
      <c r="AA36" s="71"/>
      <c r="AB36" s="71"/>
      <c r="AC36" s="68" t="str">
        <f t="shared" si="17"/>
        <v xml:space="preserve"> </v>
      </c>
      <c r="AD36" s="73" t="str">
        <f t="shared" si="18"/>
        <v xml:space="preserve"> </v>
      </c>
      <c r="AE36" s="113" t="str">
        <f t="shared" si="19"/>
        <v xml:space="preserve"> </v>
      </c>
      <c r="AF36" s="114"/>
      <c r="AG36" s="115"/>
      <c r="AH36" s="71"/>
      <c r="AI36" s="71"/>
      <c r="AJ36" s="71"/>
      <c r="AK36" s="71"/>
      <c r="AL36" s="71"/>
      <c r="AM36" s="71"/>
      <c r="AN36" s="76"/>
      <c r="AO36" s="74"/>
    </row>
    <row r="37" spans="1:41" s="75" customFormat="1" ht="26.45" customHeight="1" x14ac:dyDescent="0.2">
      <c r="A37" s="68" t="s">
        <v>53</v>
      </c>
      <c r="B37" s="71" t="s">
        <v>53</v>
      </c>
      <c r="C37" s="71"/>
      <c r="D37" s="71"/>
      <c r="E37" s="71"/>
      <c r="F37" s="71"/>
      <c r="G37" s="71"/>
      <c r="H37" s="194"/>
      <c r="I37" s="71"/>
      <c r="J37" s="71"/>
      <c r="K37" s="71"/>
      <c r="L37" s="71"/>
      <c r="M37" s="71"/>
      <c r="N37" s="71"/>
      <c r="O37" s="71"/>
      <c r="P37" s="71"/>
      <c r="Q37" s="68" t="str">
        <f t="shared" si="14"/>
        <v xml:space="preserve"> </v>
      </c>
      <c r="R37" s="71" t="str">
        <f t="shared" si="15"/>
        <v xml:space="preserve"> </v>
      </c>
      <c r="S37" s="71" t="str">
        <f t="shared" si="16"/>
        <v xml:space="preserve"> </v>
      </c>
      <c r="T37" s="71"/>
      <c r="U37" s="71"/>
      <c r="V37" s="71"/>
      <c r="W37" s="71"/>
      <c r="X37" s="71"/>
      <c r="Y37" s="72"/>
      <c r="Z37" s="71"/>
      <c r="AA37" s="71"/>
      <c r="AB37" s="71"/>
      <c r="AC37" s="68" t="str">
        <f t="shared" si="17"/>
        <v xml:space="preserve"> </v>
      </c>
      <c r="AD37" s="73" t="str">
        <f t="shared" si="18"/>
        <v xml:space="preserve"> </v>
      </c>
      <c r="AE37" s="113" t="str">
        <f t="shared" si="19"/>
        <v xml:space="preserve"> </v>
      </c>
      <c r="AF37" s="114"/>
      <c r="AG37" s="115"/>
      <c r="AH37" s="71"/>
      <c r="AI37" s="71"/>
      <c r="AJ37" s="71"/>
      <c r="AK37" s="71"/>
      <c r="AL37" s="71"/>
      <c r="AM37" s="71"/>
      <c r="AN37" s="76"/>
      <c r="AO37" s="74"/>
    </row>
    <row r="38" spans="1:41" s="75" customFormat="1" ht="26.45" customHeight="1" x14ac:dyDescent="0.2">
      <c r="A38" s="68" t="s">
        <v>53</v>
      </c>
      <c r="B38" s="71" t="s">
        <v>53</v>
      </c>
      <c r="C38" s="71"/>
      <c r="D38" s="71"/>
      <c r="E38" s="71"/>
      <c r="F38" s="71"/>
      <c r="G38" s="71"/>
      <c r="H38" s="194"/>
      <c r="I38" s="71"/>
      <c r="J38" s="71"/>
      <c r="K38" s="71"/>
      <c r="L38" s="71"/>
      <c r="M38" s="71"/>
      <c r="N38" s="71"/>
      <c r="O38" s="71"/>
      <c r="P38" s="71"/>
      <c r="Q38" s="68" t="str">
        <f t="shared" si="14"/>
        <v xml:space="preserve"> </v>
      </c>
      <c r="R38" s="71" t="str">
        <f t="shared" si="15"/>
        <v xml:space="preserve"> </v>
      </c>
      <c r="S38" s="71" t="str">
        <f t="shared" si="16"/>
        <v xml:space="preserve"> </v>
      </c>
      <c r="T38" s="71"/>
      <c r="U38" s="71"/>
      <c r="V38" s="71"/>
      <c r="W38" s="71"/>
      <c r="X38" s="71"/>
      <c r="Y38" s="72"/>
      <c r="Z38" s="71"/>
      <c r="AA38" s="71"/>
      <c r="AB38" s="71"/>
      <c r="AC38" s="68" t="str">
        <f t="shared" si="17"/>
        <v xml:space="preserve"> </v>
      </c>
      <c r="AD38" s="73" t="str">
        <f t="shared" si="18"/>
        <v xml:space="preserve"> </v>
      </c>
      <c r="AE38" s="113" t="str">
        <f t="shared" si="19"/>
        <v xml:space="preserve"> </v>
      </c>
      <c r="AF38" s="114"/>
      <c r="AG38" s="115"/>
      <c r="AH38" s="71"/>
      <c r="AI38" s="71"/>
      <c r="AJ38" s="71"/>
      <c r="AK38" s="71"/>
      <c r="AL38" s="71"/>
      <c r="AM38" s="71"/>
      <c r="AN38" s="76"/>
      <c r="AO38" s="74"/>
    </row>
    <row r="39" spans="1:41" s="75" customFormat="1" ht="26.45" customHeight="1" x14ac:dyDescent="0.2">
      <c r="A39" s="68" t="s">
        <v>53</v>
      </c>
      <c r="B39" s="71" t="s">
        <v>53</v>
      </c>
      <c r="C39" s="71"/>
      <c r="D39" s="71"/>
      <c r="E39" s="71"/>
      <c r="F39" s="71"/>
      <c r="G39" s="71"/>
      <c r="H39" s="194"/>
      <c r="I39" s="71"/>
      <c r="J39" s="71"/>
      <c r="K39" s="71"/>
      <c r="L39" s="71"/>
      <c r="M39" s="71"/>
      <c r="N39" s="71"/>
      <c r="O39" s="71"/>
      <c r="P39" s="71"/>
      <c r="Q39" s="68" t="str">
        <f t="shared" si="14"/>
        <v xml:space="preserve"> </v>
      </c>
      <c r="R39" s="71" t="str">
        <f t="shared" si="15"/>
        <v xml:space="preserve"> </v>
      </c>
      <c r="S39" s="71" t="str">
        <f t="shared" si="16"/>
        <v xml:space="preserve"> </v>
      </c>
      <c r="T39" s="71"/>
      <c r="U39" s="71"/>
      <c r="V39" s="71"/>
      <c r="W39" s="71"/>
      <c r="X39" s="71"/>
      <c r="Y39" s="72"/>
      <c r="Z39" s="71"/>
      <c r="AA39" s="71"/>
      <c r="AB39" s="71"/>
      <c r="AC39" s="68" t="str">
        <f t="shared" si="17"/>
        <v xml:space="preserve"> </v>
      </c>
      <c r="AD39" s="73" t="str">
        <f t="shared" si="18"/>
        <v xml:space="preserve"> </v>
      </c>
      <c r="AE39" s="113" t="str">
        <f t="shared" si="19"/>
        <v xml:space="preserve"> </v>
      </c>
      <c r="AF39" s="114"/>
      <c r="AG39" s="115"/>
      <c r="AH39" s="71"/>
      <c r="AI39" s="71"/>
      <c r="AJ39" s="71"/>
      <c r="AK39" s="71"/>
      <c r="AL39" s="71"/>
      <c r="AM39" s="71"/>
      <c r="AN39" s="76"/>
      <c r="AO39" s="74"/>
    </row>
    <row r="40" spans="1:41" s="75" customFormat="1" ht="26.45" customHeight="1" x14ac:dyDescent="0.2">
      <c r="A40" s="68" t="s">
        <v>53</v>
      </c>
      <c r="B40" s="71" t="s">
        <v>53</v>
      </c>
      <c r="C40" s="71"/>
      <c r="D40" s="71"/>
      <c r="E40" s="71"/>
      <c r="F40" s="71"/>
      <c r="G40" s="71"/>
      <c r="H40" s="194"/>
      <c r="I40" s="71"/>
      <c r="J40" s="71"/>
      <c r="K40" s="71"/>
      <c r="L40" s="71"/>
      <c r="M40" s="71"/>
      <c r="N40" s="71"/>
      <c r="O40" s="71"/>
      <c r="P40" s="71"/>
      <c r="Q40" s="68" t="str">
        <f t="shared" si="14"/>
        <v xml:space="preserve"> </v>
      </c>
      <c r="R40" s="71" t="str">
        <f t="shared" si="15"/>
        <v xml:space="preserve"> </v>
      </c>
      <c r="S40" s="71" t="str">
        <f t="shared" si="16"/>
        <v xml:space="preserve"> </v>
      </c>
      <c r="T40" s="71"/>
      <c r="U40" s="71"/>
      <c r="V40" s="71"/>
      <c r="W40" s="71"/>
      <c r="X40" s="71"/>
      <c r="Y40" s="72"/>
      <c r="Z40" s="71"/>
      <c r="AA40" s="71"/>
      <c r="AB40" s="71"/>
      <c r="AC40" s="68" t="str">
        <f t="shared" si="17"/>
        <v xml:space="preserve"> </v>
      </c>
      <c r="AD40" s="73" t="str">
        <f t="shared" si="18"/>
        <v xml:space="preserve"> </v>
      </c>
      <c r="AE40" s="113" t="str">
        <f t="shared" si="19"/>
        <v xml:space="preserve"> </v>
      </c>
      <c r="AF40" s="114"/>
      <c r="AG40" s="115"/>
      <c r="AH40" s="71"/>
      <c r="AI40" s="71"/>
      <c r="AJ40" s="71"/>
      <c r="AK40" s="71"/>
      <c r="AL40" s="71"/>
      <c r="AM40" s="71"/>
      <c r="AN40" s="76"/>
      <c r="AO40" s="74"/>
    </row>
    <row r="41" spans="1:41" s="75" customFormat="1" ht="26.45" customHeight="1" x14ac:dyDescent="0.2">
      <c r="A41" s="68" t="s">
        <v>53</v>
      </c>
      <c r="B41" s="71" t="s">
        <v>53</v>
      </c>
      <c r="C41" s="71"/>
      <c r="D41" s="71"/>
      <c r="E41" s="71"/>
      <c r="F41" s="71"/>
      <c r="G41" s="71"/>
      <c r="H41" s="194"/>
      <c r="I41" s="71"/>
      <c r="J41" s="71"/>
      <c r="K41" s="71"/>
      <c r="L41" s="71"/>
      <c r="M41" s="71"/>
      <c r="N41" s="71"/>
      <c r="O41" s="71"/>
      <c r="P41" s="71"/>
      <c r="Q41" s="68" t="str">
        <f t="shared" si="14"/>
        <v xml:space="preserve"> </v>
      </c>
      <c r="R41" s="71" t="str">
        <f t="shared" si="15"/>
        <v xml:space="preserve"> </v>
      </c>
      <c r="S41" s="71" t="str">
        <f t="shared" si="16"/>
        <v xml:space="preserve"> </v>
      </c>
      <c r="T41" s="71"/>
      <c r="U41" s="71"/>
      <c r="V41" s="71"/>
      <c r="W41" s="71"/>
      <c r="X41" s="71"/>
      <c r="Y41" s="72"/>
      <c r="Z41" s="71"/>
      <c r="AA41" s="71"/>
      <c r="AB41" s="71"/>
      <c r="AC41" s="68" t="str">
        <f t="shared" si="17"/>
        <v xml:space="preserve"> </v>
      </c>
      <c r="AD41" s="73" t="str">
        <f t="shared" si="18"/>
        <v xml:space="preserve"> </v>
      </c>
      <c r="AE41" s="113" t="str">
        <f t="shared" si="19"/>
        <v xml:space="preserve"> </v>
      </c>
      <c r="AF41" s="114"/>
      <c r="AG41" s="115"/>
      <c r="AH41" s="71"/>
      <c r="AI41" s="71"/>
      <c r="AJ41" s="71"/>
      <c r="AK41" s="71"/>
      <c r="AL41" s="71"/>
      <c r="AM41" s="71"/>
      <c r="AN41" s="76"/>
      <c r="AO41" s="74"/>
    </row>
    <row r="42" spans="1:41" s="75" customFormat="1" ht="26.45" customHeight="1" x14ac:dyDescent="0.2">
      <c r="A42" s="68" t="s">
        <v>53</v>
      </c>
      <c r="B42" s="71" t="s">
        <v>53</v>
      </c>
      <c r="C42" s="71"/>
      <c r="D42" s="71"/>
      <c r="E42" s="71"/>
      <c r="F42" s="71"/>
      <c r="G42" s="71"/>
      <c r="H42" s="194"/>
      <c r="I42" s="71"/>
      <c r="J42" s="71"/>
      <c r="K42" s="71"/>
      <c r="L42" s="71"/>
      <c r="M42" s="71"/>
      <c r="N42" s="71"/>
      <c r="O42" s="71"/>
      <c r="P42" s="71"/>
      <c r="Q42" s="68" t="str">
        <f t="shared" si="14"/>
        <v xml:space="preserve"> </v>
      </c>
      <c r="R42" s="71" t="str">
        <f t="shared" si="15"/>
        <v xml:space="preserve"> </v>
      </c>
      <c r="S42" s="71" t="str">
        <f t="shared" si="16"/>
        <v xml:space="preserve"> </v>
      </c>
      <c r="T42" s="71"/>
      <c r="U42" s="71"/>
      <c r="V42" s="71"/>
      <c r="W42" s="71"/>
      <c r="X42" s="71"/>
      <c r="Y42" s="72"/>
      <c r="Z42" s="71"/>
      <c r="AA42" s="71"/>
      <c r="AB42" s="71"/>
      <c r="AC42" s="68" t="str">
        <f t="shared" si="17"/>
        <v xml:space="preserve"> </v>
      </c>
      <c r="AD42" s="73" t="str">
        <f t="shared" si="18"/>
        <v xml:space="preserve"> </v>
      </c>
      <c r="AE42" s="113" t="str">
        <f t="shared" si="19"/>
        <v xml:space="preserve"> </v>
      </c>
      <c r="AF42" s="114"/>
      <c r="AG42" s="115"/>
      <c r="AH42" s="71"/>
      <c r="AI42" s="71"/>
      <c r="AJ42" s="71"/>
      <c r="AK42" s="71"/>
      <c r="AL42" s="71"/>
      <c r="AM42" s="71"/>
      <c r="AN42" s="76"/>
      <c r="AO42" s="74"/>
    </row>
    <row r="43" spans="1:41" s="75" customFormat="1" ht="26.45" customHeight="1" x14ac:dyDescent="0.2">
      <c r="A43" s="68" t="s">
        <v>53</v>
      </c>
      <c r="B43" s="71" t="s">
        <v>53</v>
      </c>
      <c r="C43" s="71"/>
      <c r="D43" s="71"/>
      <c r="E43" s="71"/>
      <c r="F43" s="71"/>
      <c r="G43" s="71"/>
      <c r="H43" s="194"/>
      <c r="I43" s="71"/>
      <c r="J43" s="71"/>
      <c r="K43" s="71"/>
      <c r="L43" s="71"/>
      <c r="M43" s="71"/>
      <c r="N43" s="71"/>
      <c r="O43" s="71"/>
      <c r="P43" s="71"/>
      <c r="Q43" s="68" t="str">
        <f t="shared" si="14"/>
        <v xml:space="preserve"> </v>
      </c>
      <c r="R43" s="71" t="str">
        <f t="shared" si="15"/>
        <v xml:space="preserve"> </v>
      </c>
      <c r="S43" s="71" t="str">
        <f t="shared" si="16"/>
        <v xml:space="preserve"> </v>
      </c>
      <c r="T43" s="71"/>
      <c r="U43" s="71"/>
      <c r="V43" s="71"/>
      <c r="W43" s="71"/>
      <c r="X43" s="71"/>
      <c r="Y43" s="72"/>
      <c r="Z43" s="71"/>
      <c r="AA43" s="71"/>
      <c r="AB43" s="71"/>
      <c r="AC43" s="68" t="str">
        <f t="shared" si="17"/>
        <v xml:space="preserve"> </v>
      </c>
      <c r="AD43" s="73" t="str">
        <f t="shared" si="18"/>
        <v xml:space="preserve"> </v>
      </c>
      <c r="AE43" s="113" t="str">
        <f t="shared" si="19"/>
        <v xml:space="preserve"> </v>
      </c>
      <c r="AF43" s="114"/>
      <c r="AG43" s="115"/>
      <c r="AH43" s="71"/>
      <c r="AI43" s="71"/>
      <c r="AJ43" s="71"/>
      <c r="AK43" s="71"/>
      <c r="AL43" s="71"/>
      <c r="AM43" s="71"/>
      <c r="AN43" s="76"/>
      <c r="AO43" s="74"/>
    </row>
    <row r="44" spans="1:41" s="75" customFormat="1" ht="26.45" customHeight="1" x14ac:dyDescent="0.2">
      <c r="A44" s="68" t="s">
        <v>53</v>
      </c>
      <c r="B44" s="71" t="s">
        <v>53</v>
      </c>
      <c r="C44" s="71"/>
      <c r="D44" s="71"/>
      <c r="E44" s="71"/>
      <c r="F44" s="71"/>
      <c r="G44" s="71"/>
      <c r="H44" s="194"/>
      <c r="I44" s="71"/>
      <c r="J44" s="71"/>
      <c r="K44" s="71"/>
      <c r="L44" s="71"/>
      <c r="M44" s="71"/>
      <c r="N44" s="71"/>
      <c r="O44" s="71"/>
      <c r="P44" s="71"/>
      <c r="Q44" s="68" t="str">
        <f t="shared" si="14"/>
        <v xml:space="preserve"> </v>
      </c>
      <c r="R44" s="71" t="str">
        <f t="shared" si="15"/>
        <v xml:space="preserve"> </v>
      </c>
      <c r="S44" s="71" t="str">
        <f t="shared" si="16"/>
        <v xml:space="preserve"> </v>
      </c>
      <c r="T44" s="71"/>
      <c r="U44" s="71"/>
      <c r="V44" s="71"/>
      <c r="W44" s="71"/>
      <c r="X44" s="71"/>
      <c r="Y44" s="72"/>
      <c r="Z44" s="71"/>
      <c r="AA44" s="71"/>
      <c r="AB44" s="71"/>
      <c r="AC44" s="68" t="str">
        <f t="shared" si="17"/>
        <v xml:space="preserve"> </v>
      </c>
      <c r="AD44" s="73" t="str">
        <f t="shared" si="18"/>
        <v xml:space="preserve"> </v>
      </c>
      <c r="AE44" s="113" t="str">
        <f t="shared" si="19"/>
        <v xml:space="preserve"> </v>
      </c>
      <c r="AF44" s="114"/>
      <c r="AG44" s="115"/>
      <c r="AH44" s="71"/>
      <c r="AI44" s="71"/>
      <c r="AJ44" s="71"/>
      <c r="AK44" s="71"/>
      <c r="AL44" s="71"/>
      <c r="AM44" s="71"/>
      <c r="AN44" s="76"/>
      <c r="AO44" s="74"/>
    </row>
    <row r="45" spans="1:41" s="75" customFormat="1" ht="26.45" customHeight="1" x14ac:dyDescent="0.2">
      <c r="A45" s="68" t="s">
        <v>53</v>
      </c>
      <c r="B45" s="71" t="s">
        <v>53</v>
      </c>
      <c r="C45" s="71"/>
      <c r="D45" s="71"/>
      <c r="E45" s="71"/>
      <c r="F45" s="71"/>
      <c r="G45" s="71"/>
      <c r="H45" s="194"/>
      <c r="I45" s="71"/>
      <c r="J45" s="71"/>
      <c r="L45" s="71"/>
      <c r="M45" s="71"/>
      <c r="N45" s="71"/>
      <c r="O45" s="71"/>
      <c r="P45" s="71"/>
      <c r="Q45" s="68" t="str">
        <f t="shared" si="14"/>
        <v xml:space="preserve"> </v>
      </c>
      <c r="R45" s="71" t="str">
        <f t="shared" si="15"/>
        <v xml:space="preserve"> </v>
      </c>
      <c r="S45" s="71" t="str">
        <f t="shared" si="16"/>
        <v xml:space="preserve"> </v>
      </c>
      <c r="T45" s="71"/>
      <c r="U45" s="71"/>
      <c r="V45" s="71"/>
      <c r="W45" s="71"/>
      <c r="X45" s="71"/>
      <c r="Y45" s="72"/>
      <c r="Z45" s="71"/>
      <c r="AA45" s="71"/>
      <c r="AB45" s="71"/>
      <c r="AC45" s="68" t="str">
        <f t="shared" si="17"/>
        <v xml:space="preserve"> </v>
      </c>
      <c r="AD45" s="73" t="str">
        <f t="shared" si="18"/>
        <v xml:space="preserve"> </v>
      </c>
      <c r="AE45" s="113" t="str">
        <f t="shared" si="19"/>
        <v xml:space="preserve"> </v>
      </c>
      <c r="AF45" s="114"/>
      <c r="AG45" s="115"/>
      <c r="AH45" s="71"/>
      <c r="AI45" s="71"/>
      <c r="AJ45" s="71"/>
      <c r="AK45" s="71"/>
      <c r="AL45" s="71"/>
      <c r="AM45" s="71"/>
      <c r="AN45" s="76"/>
      <c r="AO45" s="74"/>
    </row>
    <row r="46" spans="1:41" s="75" customFormat="1" ht="26.45" customHeight="1" x14ac:dyDescent="0.2">
      <c r="A46" s="68" t="s">
        <v>53</v>
      </c>
      <c r="B46" s="71" t="s">
        <v>53</v>
      </c>
      <c r="C46" s="71"/>
      <c r="D46" s="71"/>
      <c r="E46" s="71"/>
      <c r="F46" s="71"/>
      <c r="G46" s="71"/>
      <c r="H46" s="194"/>
      <c r="I46" s="71"/>
      <c r="J46" s="71"/>
      <c r="K46" s="71"/>
      <c r="L46" s="71"/>
      <c r="M46" s="71"/>
      <c r="N46" s="71"/>
      <c r="O46" s="71"/>
      <c r="P46" s="71"/>
      <c r="Q46" s="68" t="str">
        <f t="shared" si="14"/>
        <v xml:space="preserve"> </v>
      </c>
      <c r="R46" s="71" t="str">
        <f t="shared" si="15"/>
        <v xml:space="preserve"> </v>
      </c>
      <c r="S46" s="71" t="str">
        <f t="shared" si="16"/>
        <v xml:space="preserve"> </v>
      </c>
      <c r="T46" s="71"/>
      <c r="U46" s="71"/>
      <c r="V46" s="71"/>
      <c r="W46" s="71"/>
      <c r="X46" s="71"/>
      <c r="Y46" s="72"/>
      <c r="Z46" s="71"/>
      <c r="AA46" s="71"/>
      <c r="AB46" s="71"/>
      <c r="AC46" s="68" t="str">
        <f t="shared" si="17"/>
        <v xml:space="preserve"> </v>
      </c>
      <c r="AD46" s="73" t="str">
        <f t="shared" si="18"/>
        <v xml:space="preserve"> </v>
      </c>
      <c r="AE46" s="113" t="str">
        <f t="shared" si="19"/>
        <v xml:space="preserve"> </v>
      </c>
      <c r="AF46" s="114"/>
      <c r="AG46" s="115"/>
      <c r="AH46" s="71"/>
      <c r="AI46" s="71"/>
      <c r="AJ46" s="71"/>
      <c r="AK46" s="71"/>
      <c r="AL46" s="71"/>
      <c r="AM46" s="71"/>
      <c r="AN46" s="76"/>
      <c r="AO46" s="77"/>
    </row>
    <row r="47" spans="1:41" s="75" customFormat="1" ht="26.45" customHeight="1" x14ac:dyDescent="0.2">
      <c r="A47" s="68" t="s">
        <v>53</v>
      </c>
      <c r="B47" s="71" t="s">
        <v>53</v>
      </c>
      <c r="C47" s="71"/>
      <c r="D47" s="71"/>
      <c r="E47" s="71"/>
      <c r="F47" s="71"/>
      <c r="G47" s="71"/>
      <c r="H47" s="194"/>
      <c r="I47" s="71"/>
      <c r="J47" s="71"/>
      <c r="K47" s="71"/>
      <c r="L47" s="71"/>
      <c r="M47" s="71"/>
      <c r="N47" s="71"/>
      <c r="O47" s="71"/>
      <c r="P47" s="71"/>
      <c r="Q47" s="68" t="str">
        <f t="shared" si="14"/>
        <v xml:space="preserve"> </v>
      </c>
      <c r="R47" s="71" t="str">
        <f t="shared" si="15"/>
        <v xml:space="preserve"> </v>
      </c>
      <c r="S47" s="71" t="str">
        <f t="shared" si="16"/>
        <v xml:space="preserve"> </v>
      </c>
      <c r="T47" s="71"/>
      <c r="U47" s="71"/>
      <c r="V47" s="71"/>
      <c r="W47" s="71"/>
      <c r="X47" s="71"/>
      <c r="Y47" s="72"/>
      <c r="Z47" s="71"/>
      <c r="AA47" s="71"/>
      <c r="AB47" s="71"/>
      <c r="AC47" s="68" t="str">
        <f t="shared" si="17"/>
        <v xml:space="preserve"> </v>
      </c>
      <c r="AD47" s="73" t="str">
        <f t="shared" si="18"/>
        <v xml:space="preserve"> </v>
      </c>
      <c r="AE47" s="113" t="str">
        <f t="shared" si="19"/>
        <v xml:space="preserve"> </v>
      </c>
      <c r="AF47" s="114"/>
      <c r="AG47" s="115"/>
      <c r="AH47" s="71"/>
      <c r="AI47" s="71"/>
      <c r="AJ47" s="71"/>
      <c r="AK47" s="71"/>
      <c r="AL47" s="71"/>
      <c r="AM47" s="71"/>
      <c r="AN47" s="76"/>
      <c r="AO47" s="77"/>
    </row>
    <row r="48" spans="1:41" s="75" customFormat="1" ht="26.45" customHeight="1" x14ac:dyDescent="0.2">
      <c r="A48" s="68" t="s">
        <v>53</v>
      </c>
      <c r="B48" s="71" t="s">
        <v>53</v>
      </c>
      <c r="C48" s="71"/>
      <c r="D48" s="71"/>
      <c r="E48" s="71"/>
      <c r="F48" s="71"/>
      <c r="G48" s="71"/>
      <c r="H48" s="194"/>
      <c r="I48" s="71"/>
      <c r="J48" s="71"/>
      <c r="K48" s="71"/>
      <c r="L48" s="71"/>
      <c r="M48" s="71"/>
      <c r="N48" s="71"/>
      <c r="O48" s="71"/>
      <c r="P48" s="71"/>
      <c r="Q48" s="68" t="str">
        <f t="shared" si="14"/>
        <v xml:space="preserve"> </v>
      </c>
      <c r="R48" s="71" t="str">
        <f t="shared" si="15"/>
        <v xml:space="preserve"> </v>
      </c>
      <c r="S48" s="71" t="str">
        <f t="shared" si="16"/>
        <v xml:space="preserve"> </v>
      </c>
      <c r="T48" s="71"/>
      <c r="U48" s="71"/>
      <c r="V48" s="71"/>
      <c r="W48" s="71"/>
      <c r="X48" s="71"/>
      <c r="Y48" s="72"/>
      <c r="Z48" s="71"/>
      <c r="AA48" s="71"/>
      <c r="AB48" s="71"/>
      <c r="AC48" s="68" t="str">
        <f t="shared" si="17"/>
        <v xml:space="preserve"> </v>
      </c>
      <c r="AD48" s="73" t="str">
        <f t="shared" si="18"/>
        <v xml:space="preserve"> </v>
      </c>
      <c r="AE48" s="113" t="str">
        <f t="shared" si="19"/>
        <v xml:space="preserve"> </v>
      </c>
      <c r="AF48" s="114"/>
      <c r="AG48" s="115"/>
      <c r="AH48" s="71"/>
      <c r="AI48" s="71"/>
      <c r="AJ48" s="71"/>
      <c r="AK48" s="71"/>
      <c r="AL48" s="71"/>
      <c r="AM48" s="71"/>
      <c r="AN48" s="76"/>
      <c r="AO48" s="77"/>
    </row>
    <row r="49" spans="1:45" s="75" customFormat="1" ht="26.45" customHeight="1" x14ac:dyDescent="0.2">
      <c r="A49" s="68" t="s">
        <v>53</v>
      </c>
      <c r="B49" s="71" t="s">
        <v>53</v>
      </c>
      <c r="C49" s="71"/>
      <c r="D49" s="71"/>
      <c r="E49" s="71"/>
      <c r="F49" s="71"/>
      <c r="G49" s="71"/>
      <c r="H49" s="194"/>
      <c r="I49" s="71"/>
      <c r="J49" s="71"/>
      <c r="K49" s="71"/>
      <c r="L49" s="71"/>
      <c r="M49" s="71"/>
      <c r="N49" s="71"/>
      <c r="O49" s="71"/>
      <c r="P49" s="71"/>
      <c r="Q49" s="68" t="str">
        <f t="shared" si="14"/>
        <v xml:space="preserve"> </v>
      </c>
      <c r="R49" s="71" t="str">
        <f t="shared" si="15"/>
        <v xml:space="preserve"> </v>
      </c>
      <c r="S49" s="71" t="str">
        <f t="shared" si="16"/>
        <v xml:space="preserve"> </v>
      </c>
      <c r="T49" s="71"/>
      <c r="U49" s="71"/>
      <c r="V49" s="71"/>
      <c r="W49" s="71"/>
      <c r="X49" s="71"/>
      <c r="Y49" s="72"/>
      <c r="Z49" s="71"/>
      <c r="AA49" s="71"/>
      <c r="AB49" s="71"/>
      <c r="AC49" s="68" t="str">
        <f t="shared" si="17"/>
        <v xml:space="preserve"> </v>
      </c>
      <c r="AD49" s="73" t="str">
        <f t="shared" si="18"/>
        <v xml:space="preserve"> </v>
      </c>
      <c r="AE49" s="113" t="str">
        <f t="shared" si="19"/>
        <v xml:space="preserve"> </v>
      </c>
      <c r="AF49" s="114"/>
      <c r="AG49" s="115"/>
      <c r="AH49" s="71"/>
      <c r="AI49" s="71"/>
      <c r="AJ49" s="71"/>
      <c r="AK49" s="71"/>
      <c r="AL49" s="71"/>
      <c r="AM49" s="71"/>
      <c r="AN49" s="76"/>
      <c r="AO49" s="77"/>
    </row>
    <row r="50" spans="1:45" s="75" customFormat="1" ht="26.45" customHeight="1" x14ac:dyDescent="0.2">
      <c r="A50" s="68" t="s">
        <v>53</v>
      </c>
      <c r="B50" s="71" t="s">
        <v>53</v>
      </c>
      <c r="C50" s="71"/>
      <c r="D50" s="71"/>
      <c r="E50" s="71"/>
      <c r="F50" s="71"/>
      <c r="G50" s="71"/>
      <c r="H50" s="194"/>
      <c r="I50" s="71"/>
      <c r="J50" s="71"/>
      <c r="K50" s="71"/>
      <c r="L50" s="71"/>
      <c r="M50" s="71"/>
      <c r="N50" s="71"/>
      <c r="O50" s="71"/>
      <c r="P50" s="71"/>
      <c r="Q50" s="68" t="str">
        <f t="shared" si="14"/>
        <v xml:space="preserve"> </v>
      </c>
      <c r="R50" s="71" t="str">
        <f t="shared" si="15"/>
        <v xml:space="preserve"> </v>
      </c>
      <c r="S50" s="71" t="str">
        <f t="shared" si="16"/>
        <v xml:space="preserve"> </v>
      </c>
      <c r="T50" s="71"/>
      <c r="U50" s="71"/>
      <c r="V50" s="71"/>
      <c r="W50" s="71"/>
      <c r="X50" s="71"/>
      <c r="Y50" s="72"/>
      <c r="Z50" s="71"/>
      <c r="AA50" s="71"/>
      <c r="AB50" s="71"/>
      <c r="AC50" s="68" t="str">
        <f t="shared" si="17"/>
        <v xml:space="preserve"> </v>
      </c>
      <c r="AD50" s="73" t="str">
        <f t="shared" si="18"/>
        <v xml:space="preserve"> </v>
      </c>
      <c r="AE50" s="113" t="str">
        <f t="shared" si="19"/>
        <v xml:space="preserve"> </v>
      </c>
      <c r="AF50" s="114"/>
      <c r="AG50" s="115"/>
      <c r="AH50" s="71"/>
      <c r="AI50" s="71"/>
      <c r="AJ50" s="71"/>
      <c r="AK50" s="71"/>
      <c r="AL50" s="71"/>
      <c r="AM50" s="71"/>
      <c r="AN50" s="76"/>
      <c r="AO50" s="77"/>
    </row>
    <row r="51" spans="1:45" s="75" customFormat="1" ht="26.45" customHeight="1" x14ac:dyDescent="0.2">
      <c r="A51" s="68" t="s">
        <v>53</v>
      </c>
      <c r="B51" s="71" t="s">
        <v>53</v>
      </c>
      <c r="C51" s="71"/>
      <c r="D51" s="71"/>
      <c r="E51" s="71"/>
      <c r="F51" s="71"/>
      <c r="G51" s="71"/>
      <c r="H51" s="194"/>
      <c r="I51" s="71"/>
      <c r="J51" s="71"/>
      <c r="K51" s="71"/>
      <c r="L51" s="71"/>
      <c r="M51" s="71"/>
      <c r="N51" s="71"/>
      <c r="O51" s="71"/>
      <c r="P51" s="71"/>
      <c r="Q51" s="68" t="str">
        <f t="shared" si="14"/>
        <v xml:space="preserve"> </v>
      </c>
      <c r="R51" s="71" t="str">
        <f t="shared" si="15"/>
        <v xml:space="preserve"> </v>
      </c>
      <c r="S51" s="71" t="str">
        <f t="shared" si="16"/>
        <v xml:space="preserve"> </v>
      </c>
      <c r="T51" s="71"/>
      <c r="U51" s="71"/>
      <c r="V51" s="71"/>
      <c r="W51" s="71"/>
      <c r="X51" s="71"/>
      <c r="Y51" s="72"/>
      <c r="Z51" s="71"/>
      <c r="AA51" s="71"/>
      <c r="AB51" s="71"/>
      <c r="AC51" s="68" t="str">
        <f t="shared" si="17"/>
        <v xml:space="preserve"> </v>
      </c>
      <c r="AD51" s="73" t="str">
        <f t="shared" si="18"/>
        <v xml:space="preserve"> </v>
      </c>
      <c r="AE51" s="113" t="str">
        <f t="shared" si="19"/>
        <v xml:space="preserve"> </v>
      </c>
      <c r="AF51" s="114"/>
      <c r="AG51" s="115"/>
      <c r="AH51" s="71"/>
      <c r="AI51" s="71"/>
      <c r="AJ51" s="71"/>
      <c r="AK51" s="71"/>
      <c r="AL51" s="71"/>
      <c r="AM51" s="71"/>
      <c r="AN51" s="76"/>
      <c r="AO51" s="77"/>
    </row>
    <row r="52" spans="1:45" s="13" customFormat="1" ht="18" x14ac:dyDescent="0.25">
      <c r="A52" s="8"/>
      <c r="B52" s="9" t="s">
        <v>35</v>
      </c>
      <c r="C52" s="9"/>
      <c r="D52" s="10"/>
      <c r="E52" s="10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11"/>
      <c r="R52" s="9" t="s">
        <v>35</v>
      </c>
      <c r="S52" s="9"/>
      <c r="T52" s="9"/>
      <c r="U52" s="9"/>
      <c r="V52" s="10"/>
      <c r="W52" s="10"/>
      <c r="X52" s="9"/>
      <c r="Y52" s="9"/>
      <c r="Z52" s="9"/>
      <c r="AA52" s="9"/>
      <c r="AB52" s="9"/>
      <c r="AC52" s="9"/>
      <c r="AD52" s="8"/>
      <c r="AE52" s="9" t="s">
        <v>35</v>
      </c>
      <c r="AF52" s="9"/>
      <c r="AG52" s="9" t="s">
        <v>35</v>
      </c>
      <c r="AH52" s="9"/>
      <c r="AI52" s="10"/>
      <c r="AJ52" s="10"/>
      <c r="AK52" s="9"/>
      <c r="AL52" s="9"/>
      <c r="AM52" s="9"/>
      <c r="AN52" s="9"/>
      <c r="AO52" s="12"/>
      <c r="AP52" s="9"/>
      <c r="AQ52" s="9"/>
    </row>
    <row r="53" spans="1:45" s="13" customFormat="1" ht="18" x14ac:dyDescent="0.25">
      <c r="A53" s="35" t="s">
        <v>36</v>
      </c>
      <c r="B53" s="118" t="s">
        <v>63</v>
      </c>
      <c r="C53" s="118"/>
      <c r="D53" s="118"/>
      <c r="E53" s="118"/>
      <c r="F53" s="118"/>
      <c r="G53" s="118"/>
      <c r="H53" s="118"/>
      <c r="I53" s="118"/>
      <c r="J53" s="118"/>
      <c r="K53" s="10"/>
      <c r="L53" s="10"/>
      <c r="M53" s="10"/>
      <c r="N53" s="10"/>
      <c r="O53" s="10"/>
      <c r="P53" s="10"/>
      <c r="Q53" s="14" t="s">
        <v>36</v>
      </c>
      <c r="R53" s="14"/>
      <c r="S53" s="14"/>
      <c r="T53" s="118" t="s">
        <v>63</v>
      </c>
      <c r="U53" s="118"/>
      <c r="V53" s="118"/>
      <c r="W53" s="118"/>
      <c r="X53" s="118"/>
      <c r="Y53" s="118"/>
      <c r="Z53" s="118"/>
      <c r="AA53" s="10"/>
      <c r="AB53" s="10"/>
      <c r="AC53" s="10"/>
      <c r="AD53" s="15"/>
      <c r="AE53" s="14"/>
      <c r="AF53" s="14"/>
      <c r="AG53" s="118" t="s">
        <v>63</v>
      </c>
      <c r="AH53" s="118"/>
      <c r="AI53" s="118"/>
      <c r="AJ53" s="118"/>
      <c r="AK53" s="118"/>
      <c r="AL53" s="118"/>
      <c r="AM53" s="10"/>
      <c r="AN53" s="10"/>
      <c r="AO53" s="16"/>
      <c r="AP53" s="10"/>
      <c r="AQ53" s="10"/>
    </row>
    <row r="54" spans="1:45" s="17" customFormat="1" ht="18" customHeight="1" x14ac:dyDescent="0.25">
      <c r="A54" s="122" t="s">
        <v>37</v>
      </c>
      <c r="B54" s="122"/>
      <c r="C54" s="122"/>
      <c r="D54" s="122"/>
      <c r="E54" s="123" t="str">
        <f>E26</f>
        <v>الاول</v>
      </c>
      <c r="F54" s="123"/>
      <c r="G54" s="123"/>
      <c r="H54" s="123" t="str">
        <f>H26</f>
        <v>الثاني</v>
      </c>
      <c r="I54" s="123"/>
      <c r="J54" s="123"/>
      <c r="K54" s="123"/>
      <c r="L54" s="123"/>
      <c r="Q54" s="122" t="s">
        <v>37</v>
      </c>
      <c r="R54" s="122"/>
      <c r="S54" s="122"/>
      <c r="T54" s="122"/>
      <c r="U54" s="122"/>
      <c r="V54" s="122"/>
      <c r="W54" s="123" t="str">
        <f>E54</f>
        <v>الاول</v>
      </c>
      <c r="X54" s="123"/>
      <c r="Y54" s="123"/>
      <c r="Z54" s="119" t="str">
        <f>H54</f>
        <v>الثاني</v>
      </c>
      <c r="AA54" s="120"/>
      <c r="AB54" s="121"/>
      <c r="AC54" s="18"/>
      <c r="AD54" s="122" t="s">
        <v>37</v>
      </c>
      <c r="AE54" s="122"/>
      <c r="AF54" s="122"/>
      <c r="AG54" s="122"/>
      <c r="AH54" s="122"/>
      <c r="AI54" s="122"/>
      <c r="AJ54" s="123" t="str">
        <f>W54</f>
        <v>الاول</v>
      </c>
      <c r="AK54" s="123"/>
      <c r="AL54" s="123"/>
      <c r="AM54" s="119" t="str">
        <f>Z54</f>
        <v>الثاني</v>
      </c>
      <c r="AN54" s="120"/>
      <c r="AO54" s="121"/>
      <c r="AP54" s="13"/>
      <c r="AQ54" s="13"/>
      <c r="AR54" s="13"/>
      <c r="AS54" s="13"/>
    </row>
    <row r="55" spans="1:45" s="17" customFormat="1" ht="18" x14ac:dyDescent="0.25">
      <c r="A55" s="122"/>
      <c r="B55" s="122"/>
      <c r="C55" s="122"/>
      <c r="D55" s="122"/>
      <c r="E55" s="123" t="str">
        <f>E27</f>
        <v>الثالث</v>
      </c>
      <c r="F55" s="123"/>
      <c r="G55" s="123"/>
      <c r="H55" s="123" t="str">
        <f>H27</f>
        <v>الرابع</v>
      </c>
      <c r="I55" s="123"/>
      <c r="J55" s="123"/>
      <c r="K55" s="123"/>
      <c r="L55" s="123"/>
      <c r="Q55" s="122"/>
      <c r="R55" s="122"/>
      <c r="S55" s="122"/>
      <c r="T55" s="122"/>
      <c r="U55" s="122"/>
      <c r="V55" s="122"/>
      <c r="W55" s="123" t="str">
        <f>E55</f>
        <v>الثالث</v>
      </c>
      <c r="X55" s="123"/>
      <c r="Y55" s="123"/>
      <c r="Z55" s="119" t="str">
        <f>H55</f>
        <v>الرابع</v>
      </c>
      <c r="AA55" s="120"/>
      <c r="AB55" s="121"/>
      <c r="AC55" s="18"/>
      <c r="AD55" s="122"/>
      <c r="AE55" s="122"/>
      <c r="AF55" s="122"/>
      <c r="AG55" s="122"/>
      <c r="AH55" s="122"/>
      <c r="AI55" s="122"/>
      <c r="AJ55" s="123" t="str">
        <f>W55</f>
        <v>الثالث</v>
      </c>
      <c r="AK55" s="123"/>
      <c r="AL55" s="123"/>
      <c r="AM55" s="119" t="str">
        <f>Z55</f>
        <v>الرابع</v>
      </c>
      <c r="AN55" s="120"/>
      <c r="AO55" s="121"/>
      <c r="AP55" s="13"/>
      <c r="AQ55" s="13"/>
      <c r="AR55" s="13"/>
      <c r="AS55" s="13"/>
    </row>
    <row r="56" spans="1:45" s="13" customFormat="1" ht="18" x14ac:dyDescent="0.25">
      <c r="A56" s="31" t="s">
        <v>42</v>
      </c>
      <c r="B56" s="31"/>
      <c r="C56" s="31"/>
      <c r="D56" s="126" t="str">
        <f>D28</f>
        <v xml:space="preserve"> </v>
      </c>
      <c r="E56" s="126"/>
      <c r="F56" s="126"/>
      <c r="G56" s="13" t="s">
        <v>54</v>
      </c>
      <c r="H56" s="127">
        <f ca="1">H28</f>
        <v>45213.381311921294</v>
      </c>
      <c r="I56" s="127"/>
      <c r="J56" s="32"/>
      <c r="K56" s="32"/>
      <c r="L56" s="17"/>
      <c r="M56" s="17"/>
      <c r="N56" s="17"/>
      <c r="O56" s="17"/>
      <c r="P56" s="17"/>
      <c r="Q56" s="125" t="s">
        <v>42</v>
      </c>
      <c r="R56" s="125"/>
      <c r="S56" s="125"/>
      <c r="T56" s="126" t="str">
        <f>D56</f>
        <v xml:space="preserve"> </v>
      </c>
      <c r="U56" s="126"/>
      <c r="V56" s="126"/>
      <c r="W56" s="124" t="s">
        <v>55</v>
      </c>
      <c r="X56" s="124"/>
      <c r="Y56" s="124"/>
      <c r="Z56" s="33">
        <f ca="1">H56</f>
        <v>45213.381311921294</v>
      </c>
      <c r="AA56" s="17"/>
      <c r="AB56" s="17"/>
      <c r="AC56" s="17"/>
      <c r="AD56" s="125" t="s">
        <v>42</v>
      </c>
      <c r="AE56" s="125"/>
      <c r="AF56" s="125"/>
      <c r="AG56" s="126" t="str">
        <f>T56</f>
        <v xml:space="preserve"> </v>
      </c>
      <c r="AH56" s="126"/>
      <c r="AI56" s="126"/>
      <c r="AJ56" s="32" t="s">
        <v>56</v>
      </c>
      <c r="AK56" s="127">
        <f ca="1">Z56</f>
        <v>45213.381311921294</v>
      </c>
      <c r="AL56" s="128"/>
      <c r="AM56" s="32"/>
      <c r="AN56" s="17"/>
      <c r="AO56" s="19"/>
    </row>
    <row r="57" spans="1:45" ht="20.25" customHeight="1" x14ac:dyDescent="0.2">
      <c r="A57" s="92" t="s">
        <v>0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3" t="s">
        <v>0</v>
      </c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5"/>
      <c r="AD57" s="92" t="s">
        <v>0</v>
      </c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1"/>
      <c r="AP57" s="41"/>
    </row>
    <row r="58" spans="1:45" ht="22.5" customHeight="1" thickBot="1" x14ac:dyDescent="0.35">
      <c r="A58" s="96" t="s">
        <v>1</v>
      </c>
      <c r="B58" s="97"/>
      <c r="C58" s="98" t="str">
        <f>C30</f>
        <v xml:space="preserve"> </v>
      </c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100"/>
      <c r="Q58" s="96" t="s">
        <v>2</v>
      </c>
      <c r="R58" s="101"/>
      <c r="S58" s="99" t="str">
        <f>C58</f>
        <v xml:space="preserve"> </v>
      </c>
      <c r="T58" s="99"/>
      <c r="U58" s="99"/>
      <c r="V58" s="99"/>
      <c r="W58" s="99"/>
      <c r="X58" s="99"/>
      <c r="Y58" s="99"/>
      <c r="Z58" s="99"/>
      <c r="AA58" s="99"/>
      <c r="AB58" s="99"/>
      <c r="AC58" s="100"/>
      <c r="AD58" s="96" t="s">
        <v>1</v>
      </c>
      <c r="AE58" s="97"/>
      <c r="AF58" s="98" t="str">
        <f>S58</f>
        <v xml:space="preserve"> </v>
      </c>
      <c r="AG58" s="99"/>
      <c r="AH58" s="99"/>
      <c r="AI58" s="102"/>
      <c r="AJ58" s="102"/>
      <c r="AK58" s="102"/>
      <c r="AL58" s="102"/>
      <c r="AM58" s="102"/>
      <c r="AN58" s="103"/>
      <c r="AO58" s="3"/>
      <c r="AP58" s="4"/>
    </row>
    <row r="59" spans="1:45" ht="27" thickBot="1" x14ac:dyDescent="0.3">
      <c r="A59" s="85" t="s">
        <v>3</v>
      </c>
      <c r="B59" s="85"/>
      <c r="C59" s="85"/>
      <c r="D59" s="85"/>
      <c r="E59" s="85"/>
      <c r="F59" s="43" t="str">
        <f t="shared" ref="F59:J59" si="20">F31</f>
        <v xml:space="preserve"> </v>
      </c>
      <c r="G59" s="43" t="str">
        <f t="shared" si="20"/>
        <v xml:space="preserve"> </v>
      </c>
      <c r="H59" s="43" t="str">
        <f t="shared" si="20"/>
        <v xml:space="preserve"> </v>
      </c>
      <c r="I59" s="43" t="str">
        <f t="shared" si="20"/>
        <v xml:space="preserve"> </v>
      </c>
      <c r="J59" s="43">
        <f t="shared" si="20"/>
        <v>7</v>
      </c>
      <c r="K59" s="43">
        <f>K31</f>
        <v>1</v>
      </c>
      <c r="L59" s="86" t="s">
        <v>4</v>
      </c>
      <c r="M59" s="86"/>
      <c r="N59" s="86"/>
      <c r="O59" s="86"/>
      <c r="P59" s="86"/>
      <c r="Q59" s="87" t="s">
        <v>5</v>
      </c>
      <c r="R59" s="88"/>
      <c r="S59" s="44"/>
      <c r="T59" s="44"/>
      <c r="U59" s="44"/>
      <c r="V59" s="44"/>
      <c r="W59" s="45" t="str">
        <f t="shared" ref="W59" si="21">F59</f>
        <v xml:space="preserve"> </v>
      </c>
      <c r="X59" s="45" t="str">
        <f t="shared" ref="X59" si="22">G59</f>
        <v xml:space="preserve"> </v>
      </c>
      <c r="Y59" s="45" t="str">
        <f t="shared" ref="Y59" si="23">H59</f>
        <v xml:space="preserve"> </v>
      </c>
      <c r="Z59" s="45" t="str">
        <f>I59</f>
        <v xml:space="preserve"> </v>
      </c>
      <c r="AA59" s="45">
        <v>7</v>
      </c>
      <c r="AB59" s="45">
        <v>1</v>
      </c>
      <c r="AC59" s="45"/>
      <c r="AD59" s="89" t="s">
        <v>3</v>
      </c>
      <c r="AE59" s="90"/>
      <c r="AF59" s="90"/>
      <c r="AG59" s="90"/>
      <c r="AH59" s="90"/>
      <c r="AI59" s="46" t="str">
        <f t="shared" ref="AI59" si="24">W59</f>
        <v xml:space="preserve"> </v>
      </c>
      <c r="AJ59" s="46" t="str">
        <f t="shared" ref="AJ59" si="25">X59</f>
        <v xml:space="preserve"> </v>
      </c>
      <c r="AK59" s="46" t="str">
        <f t="shared" ref="AK59" si="26">Y59</f>
        <v xml:space="preserve"> </v>
      </c>
      <c r="AL59" s="46" t="str">
        <f>Z59</f>
        <v xml:space="preserve"> </v>
      </c>
      <c r="AM59" s="46">
        <v>7</v>
      </c>
      <c r="AN59" s="47">
        <v>1</v>
      </c>
      <c r="AO59" s="48"/>
      <c r="AP59" s="49"/>
    </row>
    <row r="60" spans="1:45" s="5" customFormat="1" ht="21.75" customHeight="1" x14ac:dyDescent="0.3">
      <c r="A60" s="91" t="s">
        <v>6</v>
      </c>
      <c r="B60" s="91" t="s">
        <v>7</v>
      </c>
      <c r="C60" s="91" t="s">
        <v>8</v>
      </c>
      <c r="D60" s="91" t="s">
        <v>9</v>
      </c>
      <c r="E60" s="91" t="s">
        <v>10</v>
      </c>
      <c r="F60" s="91" t="s">
        <v>11</v>
      </c>
      <c r="G60" s="91" t="s">
        <v>12</v>
      </c>
      <c r="H60" s="91" t="s">
        <v>13</v>
      </c>
      <c r="I60" s="91" t="s">
        <v>14</v>
      </c>
      <c r="J60" s="91" t="s">
        <v>15</v>
      </c>
      <c r="K60" s="91" t="s">
        <v>16</v>
      </c>
      <c r="L60" s="97" t="s">
        <v>17</v>
      </c>
      <c r="M60" s="117"/>
      <c r="N60" s="117"/>
      <c r="O60" s="117"/>
      <c r="P60" s="117"/>
      <c r="Q60" s="116" t="s">
        <v>6</v>
      </c>
      <c r="R60" s="91" t="s">
        <v>18</v>
      </c>
      <c r="S60" s="91" t="s">
        <v>19</v>
      </c>
      <c r="T60" s="91" t="s">
        <v>20</v>
      </c>
      <c r="U60" s="91" t="s">
        <v>21</v>
      </c>
      <c r="V60" s="91" t="s">
        <v>22</v>
      </c>
      <c r="W60" s="91" t="s">
        <v>57</v>
      </c>
      <c r="X60" s="104" t="s">
        <v>23</v>
      </c>
      <c r="Y60" s="104"/>
      <c r="Z60" s="104"/>
      <c r="AA60" s="104"/>
      <c r="AB60" s="104"/>
      <c r="AC60" s="38" t="s">
        <v>6</v>
      </c>
      <c r="AD60" s="91" t="s">
        <v>18</v>
      </c>
      <c r="AE60" s="105" t="s">
        <v>24</v>
      </c>
      <c r="AF60" s="106"/>
      <c r="AG60" s="107"/>
      <c r="AH60" s="111" t="s">
        <v>25</v>
      </c>
      <c r="AI60" s="112"/>
      <c r="AJ60" s="112"/>
      <c r="AK60" s="112"/>
      <c r="AL60" s="112"/>
      <c r="AM60" s="112"/>
      <c r="AN60" s="112"/>
      <c r="AO60" s="111"/>
    </row>
    <row r="61" spans="1:45" s="7" customFormat="1" ht="5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39" t="s">
        <v>26</v>
      </c>
      <c r="M61" s="39" t="s">
        <v>27</v>
      </c>
      <c r="N61" s="39" t="s">
        <v>28</v>
      </c>
      <c r="O61" s="39" t="s">
        <v>29</v>
      </c>
      <c r="P61" s="39" t="s">
        <v>30</v>
      </c>
      <c r="Q61" s="116"/>
      <c r="R61" s="91"/>
      <c r="S61" s="91"/>
      <c r="T61" s="91"/>
      <c r="U61" s="91"/>
      <c r="V61" s="91"/>
      <c r="W61" s="91"/>
      <c r="X61" s="39" t="s">
        <v>58</v>
      </c>
      <c r="Y61" s="40" t="s">
        <v>59</v>
      </c>
      <c r="Z61" s="39" t="s">
        <v>60</v>
      </c>
      <c r="AA61" s="38"/>
      <c r="AB61" s="38"/>
      <c r="AC61" s="38"/>
      <c r="AD61" s="91"/>
      <c r="AE61" s="108"/>
      <c r="AF61" s="109"/>
      <c r="AG61" s="110"/>
      <c r="AH61" s="40" t="s">
        <v>61</v>
      </c>
      <c r="AI61" s="39" t="s">
        <v>62</v>
      </c>
      <c r="AJ61" s="39" t="s">
        <v>31</v>
      </c>
      <c r="AK61" s="39"/>
      <c r="AL61" s="39"/>
      <c r="AM61" s="6" t="s">
        <v>32</v>
      </c>
      <c r="AN61" s="6" t="s">
        <v>33</v>
      </c>
      <c r="AO61" s="6" t="s">
        <v>34</v>
      </c>
    </row>
    <row r="62" spans="1:45" s="75" customFormat="1" ht="26.45" customHeight="1" x14ac:dyDescent="0.2">
      <c r="A62" s="68" t="s">
        <v>53</v>
      </c>
      <c r="B62" s="71" t="s">
        <v>53</v>
      </c>
      <c r="C62" s="71"/>
      <c r="D62" s="71"/>
      <c r="E62" s="71"/>
      <c r="F62" s="71"/>
      <c r="G62" s="71"/>
      <c r="H62" s="194"/>
      <c r="I62" s="71"/>
      <c r="J62" s="71"/>
      <c r="K62" s="71"/>
      <c r="L62" s="71"/>
      <c r="M62" s="71"/>
      <c r="N62" s="71"/>
      <c r="O62" s="71"/>
      <c r="P62" s="71"/>
      <c r="Q62" s="68" t="str">
        <f>A62</f>
        <v xml:space="preserve"> </v>
      </c>
      <c r="R62" s="71" t="str">
        <f>B62</f>
        <v xml:space="preserve"> </v>
      </c>
      <c r="S62" s="71" t="str">
        <f>C62&amp;" "&amp;F62</f>
        <v xml:space="preserve"> </v>
      </c>
      <c r="T62" s="71"/>
      <c r="U62" s="71"/>
      <c r="V62" s="71"/>
      <c r="W62" s="71"/>
      <c r="X62" s="71"/>
      <c r="Y62" s="72"/>
      <c r="Z62" s="71"/>
      <c r="AA62" s="71"/>
      <c r="AB62" s="71"/>
      <c r="AC62" s="68" t="str">
        <f>Q62</f>
        <v xml:space="preserve"> </v>
      </c>
      <c r="AD62" s="73" t="str">
        <f>R62</f>
        <v xml:space="preserve"> </v>
      </c>
      <c r="AE62" s="113" t="str">
        <f>C62&amp;" "&amp;F62</f>
        <v xml:space="preserve"> </v>
      </c>
      <c r="AF62" s="114"/>
      <c r="AG62" s="115"/>
      <c r="AH62" s="71"/>
      <c r="AI62" s="71"/>
      <c r="AJ62" s="71"/>
      <c r="AK62" s="71"/>
      <c r="AL62" s="71"/>
      <c r="AM62" s="71"/>
      <c r="AN62" s="74"/>
      <c r="AO62" s="74"/>
    </row>
    <row r="63" spans="1:45" s="75" customFormat="1" ht="26.45" customHeight="1" x14ac:dyDescent="0.2">
      <c r="A63" s="68" t="s">
        <v>53</v>
      </c>
      <c r="B63" s="71" t="s">
        <v>53</v>
      </c>
      <c r="C63" s="71"/>
      <c r="D63" s="71"/>
      <c r="E63" s="71"/>
      <c r="F63" s="71"/>
      <c r="G63" s="71"/>
      <c r="H63" s="194"/>
      <c r="I63" s="71"/>
      <c r="J63" s="71"/>
      <c r="K63" s="71"/>
      <c r="L63" s="71"/>
      <c r="M63" s="71"/>
      <c r="N63" s="71"/>
      <c r="O63" s="71"/>
      <c r="P63" s="71"/>
      <c r="Q63" s="68" t="str">
        <f t="shared" ref="Q63:Q79" si="27">A63</f>
        <v xml:space="preserve"> </v>
      </c>
      <c r="R63" s="71" t="str">
        <f t="shared" ref="R63:R79" si="28">B63</f>
        <v xml:space="preserve"> </v>
      </c>
      <c r="S63" s="71" t="str">
        <f t="shared" ref="S63:S79" si="29">C63&amp;" "&amp;F63</f>
        <v xml:space="preserve"> </v>
      </c>
      <c r="T63" s="71"/>
      <c r="U63" s="71"/>
      <c r="V63" s="71"/>
      <c r="W63" s="71"/>
      <c r="X63" s="71"/>
      <c r="Y63" s="72"/>
      <c r="Z63" s="71"/>
      <c r="AA63" s="71"/>
      <c r="AB63" s="71"/>
      <c r="AC63" s="68" t="str">
        <f t="shared" ref="AC63:AC79" si="30">Q63</f>
        <v xml:space="preserve"> </v>
      </c>
      <c r="AD63" s="73" t="str">
        <f t="shared" ref="AD63:AD79" si="31">R63</f>
        <v xml:space="preserve"> </v>
      </c>
      <c r="AE63" s="113" t="str">
        <f t="shared" ref="AE63:AE79" si="32">C63&amp;" "&amp;F63</f>
        <v xml:space="preserve"> </v>
      </c>
      <c r="AF63" s="114"/>
      <c r="AG63" s="115"/>
      <c r="AH63" s="71"/>
      <c r="AI63" s="71"/>
      <c r="AJ63" s="71"/>
      <c r="AK63" s="71"/>
      <c r="AL63" s="71"/>
      <c r="AM63" s="71"/>
      <c r="AN63" s="76"/>
      <c r="AO63" s="74"/>
    </row>
    <row r="64" spans="1:45" s="75" customFormat="1" ht="26.45" customHeight="1" x14ac:dyDescent="0.2">
      <c r="A64" s="68" t="s">
        <v>53</v>
      </c>
      <c r="B64" s="71" t="s">
        <v>53</v>
      </c>
      <c r="C64" s="71"/>
      <c r="D64" s="71"/>
      <c r="E64" s="71"/>
      <c r="F64" s="71"/>
      <c r="G64" s="71"/>
      <c r="H64" s="194"/>
      <c r="I64" s="71"/>
      <c r="J64" s="71"/>
      <c r="K64" s="71"/>
      <c r="L64" s="71"/>
      <c r="M64" s="71"/>
      <c r="N64" s="71"/>
      <c r="O64" s="71"/>
      <c r="P64" s="71"/>
      <c r="Q64" s="68" t="str">
        <f t="shared" si="27"/>
        <v xml:space="preserve"> </v>
      </c>
      <c r="R64" s="71" t="str">
        <f t="shared" si="28"/>
        <v xml:space="preserve"> </v>
      </c>
      <c r="S64" s="71" t="str">
        <f t="shared" si="29"/>
        <v xml:space="preserve"> </v>
      </c>
      <c r="T64" s="71"/>
      <c r="U64" s="71"/>
      <c r="V64" s="71"/>
      <c r="W64" s="71"/>
      <c r="X64" s="71"/>
      <c r="Y64" s="72"/>
      <c r="Z64" s="71"/>
      <c r="AA64" s="71"/>
      <c r="AB64" s="71"/>
      <c r="AC64" s="68" t="str">
        <f t="shared" si="30"/>
        <v xml:space="preserve"> </v>
      </c>
      <c r="AD64" s="73" t="str">
        <f t="shared" si="31"/>
        <v xml:space="preserve"> </v>
      </c>
      <c r="AE64" s="113" t="str">
        <f t="shared" si="32"/>
        <v xml:space="preserve"> </v>
      </c>
      <c r="AF64" s="114"/>
      <c r="AG64" s="115"/>
      <c r="AH64" s="71"/>
      <c r="AI64" s="71"/>
      <c r="AJ64" s="71"/>
      <c r="AK64" s="71"/>
      <c r="AL64" s="71"/>
      <c r="AM64" s="71"/>
      <c r="AN64" s="76"/>
      <c r="AO64" s="74"/>
    </row>
    <row r="65" spans="1:43" s="75" customFormat="1" ht="26.45" customHeight="1" x14ac:dyDescent="0.2">
      <c r="A65" s="68" t="s">
        <v>53</v>
      </c>
      <c r="B65" s="71" t="s">
        <v>53</v>
      </c>
      <c r="C65" s="71"/>
      <c r="D65" s="71"/>
      <c r="E65" s="71"/>
      <c r="F65" s="71"/>
      <c r="G65" s="71"/>
      <c r="H65" s="194"/>
      <c r="I65" s="71"/>
      <c r="J65" s="71"/>
      <c r="K65" s="71"/>
      <c r="L65" s="71"/>
      <c r="M65" s="71"/>
      <c r="N65" s="71"/>
      <c r="O65" s="71"/>
      <c r="P65" s="71"/>
      <c r="Q65" s="68" t="str">
        <f t="shared" si="27"/>
        <v xml:space="preserve"> </v>
      </c>
      <c r="R65" s="71" t="str">
        <f t="shared" si="28"/>
        <v xml:space="preserve"> </v>
      </c>
      <c r="S65" s="71" t="str">
        <f t="shared" si="29"/>
        <v xml:space="preserve"> </v>
      </c>
      <c r="T65" s="71"/>
      <c r="U65" s="71"/>
      <c r="V65" s="71"/>
      <c r="W65" s="71"/>
      <c r="X65" s="71"/>
      <c r="Y65" s="72"/>
      <c r="Z65" s="71"/>
      <c r="AA65" s="71"/>
      <c r="AB65" s="71"/>
      <c r="AC65" s="68" t="str">
        <f t="shared" si="30"/>
        <v xml:space="preserve"> </v>
      </c>
      <c r="AD65" s="73" t="str">
        <f t="shared" si="31"/>
        <v xml:space="preserve"> </v>
      </c>
      <c r="AE65" s="113" t="str">
        <f t="shared" si="32"/>
        <v xml:space="preserve"> </v>
      </c>
      <c r="AF65" s="114"/>
      <c r="AG65" s="115"/>
      <c r="AH65" s="71"/>
      <c r="AI65" s="71"/>
      <c r="AJ65" s="71"/>
      <c r="AK65" s="71"/>
      <c r="AL65" s="71"/>
      <c r="AM65" s="71"/>
      <c r="AN65" s="76"/>
      <c r="AO65" s="74"/>
    </row>
    <row r="66" spans="1:43" s="75" customFormat="1" ht="26.45" customHeight="1" x14ac:dyDescent="0.2">
      <c r="A66" s="68" t="s">
        <v>53</v>
      </c>
      <c r="B66" s="71" t="s">
        <v>53</v>
      </c>
      <c r="C66" s="71"/>
      <c r="D66" s="71"/>
      <c r="E66" s="71"/>
      <c r="F66" s="71"/>
      <c r="G66" s="71"/>
      <c r="H66" s="194"/>
      <c r="I66" s="71"/>
      <c r="J66" s="71"/>
      <c r="K66" s="71"/>
      <c r="L66" s="71"/>
      <c r="M66" s="71"/>
      <c r="N66" s="71"/>
      <c r="O66" s="71"/>
      <c r="P66" s="71"/>
      <c r="Q66" s="68" t="str">
        <f t="shared" si="27"/>
        <v xml:space="preserve"> </v>
      </c>
      <c r="R66" s="71" t="str">
        <f t="shared" si="28"/>
        <v xml:space="preserve"> </v>
      </c>
      <c r="S66" s="71" t="str">
        <f t="shared" si="29"/>
        <v xml:space="preserve"> </v>
      </c>
      <c r="T66" s="71"/>
      <c r="U66" s="71"/>
      <c r="V66" s="71"/>
      <c r="W66" s="71"/>
      <c r="X66" s="71"/>
      <c r="Y66" s="72"/>
      <c r="Z66" s="71"/>
      <c r="AA66" s="71"/>
      <c r="AB66" s="71"/>
      <c r="AC66" s="68" t="str">
        <f t="shared" si="30"/>
        <v xml:space="preserve"> </v>
      </c>
      <c r="AD66" s="73" t="str">
        <f t="shared" si="31"/>
        <v xml:space="preserve"> </v>
      </c>
      <c r="AE66" s="113" t="str">
        <f t="shared" si="32"/>
        <v xml:space="preserve"> </v>
      </c>
      <c r="AF66" s="114"/>
      <c r="AG66" s="115"/>
      <c r="AH66" s="71"/>
      <c r="AI66" s="71"/>
      <c r="AJ66" s="71"/>
      <c r="AK66" s="71"/>
      <c r="AL66" s="71"/>
      <c r="AM66" s="71"/>
      <c r="AN66" s="76"/>
      <c r="AO66" s="74"/>
    </row>
    <row r="67" spans="1:43" s="75" customFormat="1" ht="26.45" customHeight="1" x14ac:dyDescent="0.2">
      <c r="A67" s="68" t="s">
        <v>53</v>
      </c>
      <c r="B67" s="71" t="s">
        <v>53</v>
      </c>
      <c r="C67" s="71"/>
      <c r="D67" s="71"/>
      <c r="E67" s="71"/>
      <c r="F67" s="71"/>
      <c r="G67" s="71"/>
      <c r="H67" s="194"/>
      <c r="I67" s="71"/>
      <c r="J67" s="71"/>
      <c r="K67" s="71"/>
      <c r="L67" s="71"/>
      <c r="M67" s="71"/>
      <c r="N67" s="71"/>
      <c r="O67" s="71"/>
      <c r="P67" s="71"/>
      <c r="Q67" s="68" t="str">
        <f t="shared" si="27"/>
        <v xml:space="preserve"> </v>
      </c>
      <c r="R67" s="71" t="str">
        <f t="shared" si="28"/>
        <v xml:space="preserve"> </v>
      </c>
      <c r="S67" s="71" t="str">
        <f t="shared" si="29"/>
        <v xml:space="preserve"> </v>
      </c>
      <c r="T67" s="71"/>
      <c r="U67" s="71"/>
      <c r="V67" s="71"/>
      <c r="W67" s="71"/>
      <c r="X67" s="71"/>
      <c r="Y67" s="72"/>
      <c r="Z67" s="71"/>
      <c r="AA67" s="71"/>
      <c r="AB67" s="71"/>
      <c r="AC67" s="68" t="str">
        <f t="shared" si="30"/>
        <v xml:space="preserve"> </v>
      </c>
      <c r="AD67" s="73" t="str">
        <f t="shared" si="31"/>
        <v xml:space="preserve"> </v>
      </c>
      <c r="AE67" s="113" t="str">
        <f t="shared" si="32"/>
        <v xml:space="preserve"> </v>
      </c>
      <c r="AF67" s="114"/>
      <c r="AG67" s="115"/>
      <c r="AH67" s="71"/>
      <c r="AI67" s="71"/>
      <c r="AJ67" s="71"/>
      <c r="AK67" s="71"/>
      <c r="AL67" s="71"/>
      <c r="AM67" s="71"/>
      <c r="AN67" s="76"/>
      <c r="AO67" s="74"/>
    </row>
    <row r="68" spans="1:43" s="75" customFormat="1" ht="26.45" customHeight="1" x14ac:dyDescent="0.2">
      <c r="A68" s="68" t="s">
        <v>53</v>
      </c>
      <c r="B68" s="71" t="s">
        <v>53</v>
      </c>
      <c r="C68" s="71"/>
      <c r="D68" s="71"/>
      <c r="E68" s="71"/>
      <c r="F68" s="71"/>
      <c r="G68" s="71"/>
      <c r="H68" s="194"/>
      <c r="I68" s="71"/>
      <c r="J68" s="71"/>
      <c r="K68" s="71"/>
      <c r="L68" s="71"/>
      <c r="M68" s="71"/>
      <c r="N68" s="71"/>
      <c r="O68" s="71"/>
      <c r="P68" s="71"/>
      <c r="Q68" s="68" t="str">
        <f t="shared" si="27"/>
        <v xml:space="preserve"> </v>
      </c>
      <c r="R68" s="71" t="str">
        <f t="shared" si="28"/>
        <v xml:space="preserve"> </v>
      </c>
      <c r="S68" s="71" t="str">
        <f t="shared" si="29"/>
        <v xml:space="preserve"> </v>
      </c>
      <c r="T68" s="71"/>
      <c r="U68" s="71"/>
      <c r="V68" s="71"/>
      <c r="W68" s="71"/>
      <c r="X68" s="71"/>
      <c r="Y68" s="72"/>
      <c r="Z68" s="71"/>
      <c r="AA68" s="71"/>
      <c r="AB68" s="71"/>
      <c r="AC68" s="68" t="str">
        <f t="shared" si="30"/>
        <v xml:space="preserve"> </v>
      </c>
      <c r="AD68" s="73" t="str">
        <f t="shared" si="31"/>
        <v xml:space="preserve"> </v>
      </c>
      <c r="AE68" s="113" t="str">
        <f t="shared" si="32"/>
        <v xml:space="preserve"> </v>
      </c>
      <c r="AF68" s="114"/>
      <c r="AG68" s="115"/>
      <c r="AH68" s="71"/>
      <c r="AI68" s="71"/>
      <c r="AJ68" s="71"/>
      <c r="AK68" s="71"/>
      <c r="AL68" s="71"/>
      <c r="AM68" s="71"/>
      <c r="AN68" s="76"/>
      <c r="AO68" s="74"/>
    </row>
    <row r="69" spans="1:43" s="75" customFormat="1" ht="26.45" customHeight="1" x14ac:dyDescent="0.2">
      <c r="A69" s="68" t="s">
        <v>53</v>
      </c>
      <c r="B69" s="71" t="s">
        <v>53</v>
      </c>
      <c r="C69" s="71"/>
      <c r="D69" s="71"/>
      <c r="E69" s="71"/>
      <c r="F69" s="71"/>
      <c r="G69" s="71"/>
      <c r="H69" s="194"/>
      <c r="I69" s="71"/>
      <c r="J69" s="71"/>
      <c r="K69" s="71"/>
      <c r="L69" s="71"/>
      <c r="M69" s="71"/>
      <c r="N69" s="71"/>
      <c r="O69" s="71"/>
      <c r="P69" s="71"/>
      <c r="Q69" s="68" t="str">
        <f t="shared" si="27"/>
        <v xml:space="preserve"> </v>
      </c>
      <c r="R69" s="71" t="str">
        <f t="shared" si="28"/>
        <v xml:space="preserve"> </v>
      </c>
      <c r="S69" s="71" t="str">
        <f t="shared" si="29"/>
        <v xml:space="preserve"> </v>
      </c>
      <c r="T69" s="71"/>
      <c r="U69" s="71"/>
      <c r="V69" s="71"/>
      <c r="W69" s="71"/>
      <c r="X69" s="71"/>
      <c r="Y69" s="72"/>
      <c r="Z69" s="71"/>
      <c r="AA69" s="71"/>
      <c r="AB69" s="71"/>
      <c r="AC69" s="68" t="str">
        <f t="shared" si="30"/>
        <v xml:space="preserve"> </v>
      </c>
      <c r="AD69" s="73" t="str">
        <f t="shared" si="31"/>
        <v xml:space="preserve"> </v>
      </c>
      <c r="AE69" s="113" t="str">
        <f t="shared" si="32"/>
        <v xml:space="preserve"> </v>
      </c>
      <c r="AF69" s="114"/>
      <c r="AG69" s="115"/>
      <c r="AH69" s="71"/>
      <c r="AI69" s="71"/>
      <c r="AJ69" s="71"/>
      <c r="AK69" s="71"/>
      <c r="AL69" s="71"/>
      <c r="AM69" s="71"/>
      <c r="AN69" s="76"/>
      <c r="AO69" s="74"/>
    </row>
    <row r="70" spans="1:43" s="75" customFormat="1" ht="26.45" customHeight="1" x14ac:dyDescent="0.2">
      <c r="A70" s="68" t="s">
        <v>53</v>
      </c>
      <c r="B70" s="71" t="s">
        <v>53</v>
      </c>
      <c r="C70" s="71"/>
      <c r="D70" s="71"/>
      <c r="E70" s="71"/>
      <c r="F70" s="71"/>
      <c r="G70" s="71"/>
      <c r="H70" s="194"/>
      <c r="I70" s="71"/>
      <c r="J70" s="71"/>
      <c r="K70" s="71"/>
      <c r="L70" s="71"/>
      <c r="M70" s="71"/>
      <c r="N70" s="71"/>
      <c r="O70" s="71"/>
      <c r="P70" s="71"/>
      <c r="Q70" s="68" t="str">
        <f t="shared" si="27"/>
        <v xml:space="preserve"> </v>
      </c>
      <c r="R70" s="71" t="str">
        <f t="shared" si="28"/>
        <v xml:space="preserve"> </v>
      </c>
      <c r="S70" s="71" t="str">
        <f t="shared" si="29"/>
        <v xml:space="preserve"> </v>
      </c>
      <c r="T70" s="71"/>
      <c r="U70" s="71"/>
      <c r="V70" s="71"/>
      <c r="W70" s="71"/>
      <c r="X70" s="71"/>
      <c r="Y70" s="72"/>
      <c r="Z70" s="71"/>
      <c r="AA70" s="71"/>
      <c r="AB70" s="71"/>
      <c r="AC70" s="68" t="str">
        <f t="shared" si="30"/>
        <v xml:space="preserve"> </v>
      </c>
      <c r="AD70" s="73" t="str">
        <f t="shared" si="31"/>
        <v xml:space="preserve"> </v>
      </c>
      <c r="AE70" s="113" t="str">
        <f t="shared" si="32"/>
        <v xml:space="preserve"> </v>
      </c>
      <c r="AF70" s="114"/>
      <c r="AG70" s="115"/>
      <c r="AH70" s="71"/>
      <c r="AI70" s="71"/>
      <c r="AJ70" s="71"/>
      <c r="AK70" s="71"/>
      <c r="AL70" s="71"/>
      <c r="AM70" s="71"/>
      <c r="AN70" s="76"/>
      <c r="AO70" s="74"/>
    </row>
    <row r="71" spans="1:43" s="75" customFormat="1" ht="26.45" customHeight="1" x14ac:dyDescent="0.2">
      <c r="A71" s="68" t="s">
        <v>53</v>
      </c>
      <c r="B71" s="71" t="s">
        <v>53</v>
      </c>
      <c r="C71" s="71"/>
      <c r="D71" s="71"/>
      <c r="E71" s="71"/>
      <c r="F71" s="71"/>
      <c r="G71" s="71"/>
      <c r="H71" s="194"/>
      <c r="I71" s="71"/>
      <c r="J71" s="71"/>
      <c r="K71" s="71"/>
      <c r="L71" s="71"/>
      <c r="M71" s="71"/>
      <c r="N71" s="71"/>
      <c r="O71" s="71"/>
      <c r="P71" s="71"/>
      <c r="Q71" s="68" t="str">
        <f t="shared" si="27"/>
        <v xml:space="preserve"> </v>
      </c>
      <c r="R71" s="71" t="str">
        <f t="shared" si="28"/>
        <v xml:space="preserve"> </v>
      </c>
      <c r="S71" s="71" t="str">
        <f t="shared" si="29"/>
        <v xml:space="preserve"> </v>
      </c>
      <c r="T71" s="71"/>
      <c r="U71" s="71"/>
      <c r="V71" s="71"/>
      <c r="W71" s="71"/>
      <c r="X71" s="71"/>
      <c r="Y71" s="72"/>
      <c r="Z71" s="71"/>
      <c r="AA71" s="71"/>
      <c r="AB71" s="71"/>
      <c r="AC71" s="68" t="str">
        <f t="shared" si="30"/>
        <v xml:space="preserve"> </v>
      </c>
      <c r="AD71" s="73" t="str">
        <f t="shared" si="31"/>
        <v xml:space="preserve"> </v>
      </c>
      <c r="AE71" s="113" t="str">
        <f t="shared" si="32"/>
        <v xml:space="preserve"> </v>
      </c>
      <c r="AF71" s="114"/>
      <c r="AG71" s="115"/>
      <c r="AH71" s="71"/>
      <c r="AI71" s="71"/>
      <c r="AJ71" s="71"/>
      <c r="AK71" s="71"/>
      <c r="AL71" s="71"/>
      <c r="AM71" s="71"/>
      <c r="AN71" s="76"/>
      <c r="AO71" s="74"/>
    </row>
    <row r="72" spans="1:43" s="75" customFormat="1" ht="26.45" customHeight="1" x14ac:dyDescent="0.2">
      <c r="A72" s="68" t="s">
        <v>53</v>
      </c>
      <c r="B72" s="71" t="s">
        <v>53</v>
      </c>
      <c r="C72" s="71"/>
      <c r="D72" s="71"/>
      <c r="E72" s="71"/>
      <c r="F72" s="71"/>
      <c r="G72" s="71"/>
      <c r="H72" s="194"/>
      <c r="I72" s="71"/>
      <c r="J72" s="71"/>
      <c r="K72" s="71"/>
      <c r="L72" s="71"/>
      <c r="M72" s="71"/>
      <c r="N72" s="71"/>
      <c r="O72" s="71"/>
      <c r="P72" s="71"/>
      <c r="Q72" s="68" t="str">
        <f t="shared" si="27"/>
        <v xml:space="preserve"> </v>
      </c>
      <c r="R72" s="71" t="str">
        <f t="shared" si="28"/>
        <v xml:space="preserve"> </v>
      </c>
      <c r="S72" s="71" t="str">
        <f t="shared" si="29"/>
        <v xml:space="preserve"> </v>
      </c>
      <c r="T72" s="71"/>
      <c r="U72" s="71"/>
      <c r="V72" s="71"/>
      <c r="W72" s="71"/>
      <c r="X72" s="71"/>
      <c r="Y72" s="72"/>
      <c r="Z72" s="71"/>
      <c r="AA72" s="71"/>
      <c r="AB72" s="71"/>
      <c r="AC72" s="68" t="str">
        <f t="shared" si="30"/>
        <v xml:space="preserve"> </v>
      </c>
      <c r="AD72" s="73" t="str">
        <f t="shared" si="31"/>
        <v xml:space="preserve"> </v>
      </c>
      <c r="AE72" s="113" t="str">
        <f t="shared" si="32"/>
        <v xml:space="preserve"> </v>
      </c>
      <c r="AF72" s="114"/>
      <c r="AG72" s="115"/>
      <c r="AH72" s="71"/>
      <c r="AI72" s="71"/>
      <c r="AJ72" s="71"/>
      <c r="AK72" s="71"/>
      <c r="AL72" s="71"/>
      <c r="AM72" s="71"/>
      <c r="AN72" s="76"/>
      <c r="AO72" s="74"/>
    </row>
    <row r="73" spans="1:43" s="75" customFormat="1" ht="26.45" customHeight="1" x14ac:dyDescent="0.2">
      <c r="A73" s="68" t="s">
        <v>53</v>
      </c>
      <c r="B73" s="71" t="s">
        <v>53</v>
      </c>
      <c r="C73" s="71"/>
      <c r="D73" s="71"/>
      <c r="E73" s="71"/>
      <c r="F73" s="71"/>
      <c r="G73" s="71"/>
      <c r="H73" s="194"/>
      <c r="I73" s="71"/>
      <c r="J73" s="71"/>
      <c r="L73" s="71"/>
      <c r="M73" s="71"/>
      <c r="N73" s="71"/>
      <c r="O73" s="71"/>
      <c r="P73" s="71"/>
      <c r="Q73" s="68" t="str">
        <f t="shared" si="27"/>
        <v xml:space="preserve"> </v>
      </c>
      <c r="R73" s="71" t="str">
        <f t="shared" si="28"/>
        <v xml:space="preserve"> </v>
      </c>
      <c r="S73" s="71" t="str">
        <f t="shared" si="29"/>
        <v xml:space="preserve"> </v>
      </c>
      <c r="T73" s="71"/>
      <c r="U73" s="71"/>
      <c r="V73" s="71"/>
      <c r="W73" s="71"/>
      <c r="X73" s="71"/>
      <c r="Y73" s="72"/>
      <c r="Z73" s="71"/>
      <c r="AA73" s="71"/>
      <c r="AB73" s="71"/>
      <c r="AC73" s="68" t="str">
        <f t="shared" si="30"/>
        <v xml:space="preserve"> </v>
      </c>
      <c r="AD73" s="73" t="str">
        <f t="shared" si="31"/>
        <v xml:space="preserve"> </v>
      </c>
      <c r="AE73" s="113" t="str">
        <f t="shared" si="32"/>
        <v xml:space="preserve"> </v>
      </c>
      <c r="AF73" s="114"/>
      <c r="AG73" s="115"/>
      <c r="AH73" s="71"/>
      <c r="AI73" s="71"/>
      <c r="AJ73" s="71"/>
      <c r="AK73" s="71"/>
      <c r="AL73" s="71"/>
      <c r="AM73" s="71"/>
      <c r="AN73" s="76"/>
      <c r="AO73" s="74"/>
    </row>
    <row r="74" spans="1:43" s="75" customFormat="1" ht="26.45" customHeight="1" x14ac:dyDescent="0.2">
      <c r="A74" s="68" t="s">
        <v>53</v>
      </c>
      <c r="B74" s="71" t="s">
        <v>53</v>
      </c>
      <c r="C74" s="71"/>
      <c r="D74" s="71"/>
      <c r="E74" s="71"/>
      <c r="F74" s="71"/>
      <c r="G74" s="71"/>
      <c r="H74" s="194"/>
      <c r="I74" s="71"/>
      <c r="J74" s="71"/>
      <c r="K74" s="71"/>
      <c r="L74" s="71"/>
      <c r="M74" s="71"/>
      <c r="N74" s="71"/>
      <c r="O74" s="71"/>
      <c r="P74" s="71"/>
      <c r="Q74" s="68" t="str">
        <f t="shared" si="27"/>
        <v xml:space="preserve"> </v>
      </c>
      <c r="R74" s="71" t="str">
        <f t="shared" si="28"/>
        <v xml:space="preserve"> </v>
      </c>
      <c r="S74" s="71" t="str">
        <f t="shared" si="29"/>
        <v xml:space="preserve"> </v>
      </c>
      <c r="T74" s="71"/>
      <c r="U74" s="71"/>
      <c r="V74" s="71"/>
      <c r="W74" s="71"/>
      <c r="X74" s="71"/>
      <c r="Y74" s="72"/>
      <c r="Z74" s="71"/>
      <c r="AA74" s="71"/>
      <c r="AB74" s="71"/>
      <c r="AC74" s="68" t="str">
        <f t="shared" si="30"/>
        <v xml:space="preserve"> </v>
      </c>
      <c r="AD74" s="73" t="str">
        <f t="shared" si="31"/>
        <v xml:space="preserve"> </v>
      </c>
      <c r="AE74" s="113" t="str">
        <f t="shared" si="32"/>
        <v xml:space="preserve"> </v>
      </c>
      <c r="AF74" s="114"/>
      <c r="AG74" s="115"/>
      <c r="AH74" s="71"/>
      <c r="AI74" s="71"/>
      <c r="AJ74" s="71"/>
      <c r="AK74" s="71"/>
      <c r="AL74" s="71"/>
      <c r="AM74" s="71"/>
      <c r="AN74" s="76"/>
      <c r="AO74" s="77"/>
    </row>
    <row r="75" spans="1:43" s="75" customFormat="1" ht="26.45" customHeight="1" x14ac:dyDescent="0.2">
      <c r="A75" s="68" t="s">
        <v>53</v>
      </c>
      <c r="B75" s="71" t="s">
        <v>53</v>
      </c>
      <c r="C75" s="71"/>
      <c r="D75" s="71"/>
      <c r="E75" s="71"/>
      <c r="F75" s="71"/>
      <c r="G75" s="71"/>
      <c r="H75" s="194"/>
      <c r="I75" s="71"/>
      <c r="J75" s="71"/>
      <c r="K75" s="71"/>
      <c r="L75" s="71"/>
      <c r="M75" s="71"/>
      <c r="N75" s="71"/>
      <c r="O75" s="71"/>
      <c r="P75" s="71"/>
      <c r="Q75" s="68" t="str">
        <f t="shared" si="27"/>
        <v xml:space="preserve"> </v>
      </c>
      <c r="R75" s="71" t="str">
        <f t="shared" si="28"/>
        <v xml:space="preserve"> </v>
      </c>
      <c r="S75" s="71" t="str">
        <f t="shared" si="29"/>
        <v xml:space="preserve"> </v>
      </c>
      <c r="T75" s="71"/>
      <c r="U75" s="71"/>
      <c r="V75" s="71"/>
      <c r="W75" s="71"/>
      <c r="X75" s="71"/>
      <c r="Y75" s="72"/>
      <c r="Z75" s="71"/>
      <c r="AA75" s="71"/>
      <c r="AB75" s="71"/>
      <c r="AC75" s="68" t="str">
        <f t="shared" si="30"/>
        <v xml:space="preserve"> </v>
      </c>
      <c r="AD75" s="73" t="str">
        <f t="shared" si="31"/>
        <v xml:space="preserve"> </v>
      </c>
      <c r="AE75" s="113" t="str">
        <f t="shared" si="32"/>
        <v xml:space="preserve"> </v>
      </c>
      <c r="AF75" s="114"/>
      <c r="AG75" s="115"/>
      <c r="AH75" s="71"/>
      <c r="AI75" s="71"/>
      <c r="AJ75" s="71"/>
      <c r="AK75" s="71"/>
      <c r="AL75" s="71"/>
      <c r="AM75" s="71"/>
      <c r="AN75" s="76"/>
      <c r="AO75" s="77"/>
    </row>
    <row r="76" spans="1:43" s="75" customFormat="1" ht="26.45" customHeight="1" x14ac:dyDescent="0.2">
      <c r="A76" s="68" t="s">
        <v>53</v>
      </c>
      <c r="B76" s="71" t="s">
        <v>53</v>
      </c>
      <c r="C76" s="71"/>
      <c r="D76" s="71"/>
      <c r="E76" s="71"/>
      <c r="F76" s="71"/>
      <c r="G76" s="71"/>
      <c r="H76" s="194"/>
      <c r="I76" s="71"/>
      <c r="J76" s="71"/>
      <c r="K76" s="71"/>
      <c r="L76" s="71"/>
      <c r="M76" s="71"/>
      <c r="N76" s="71"/>
      <c r="O76" s="71"/>
      <c r="P76" s="71"/>
      <c r="Q76" s="68" t="str">
        <f t="shared" si="27"/>
        <v xml:space="preserve"> </v>
      </c>
      <c r="R76" s="71" t="str">
        <f t="shared" si="28"/>
        <v xml:space="preserve"> </v>
      </c>
      <c r="S76" s="71" t="str">
        <f t="shared" si="29"/>
        <v xml:space="preserve"> </v>
      </c>
      <c r="T76" s="71"/>
      <c r="U76" s="71"/>
      <c r="V76" s="71"/>
      <c r="W76" s="71"/>
      <c r="X76" s="71"/>
      <c r="Y76" s="72"/>
      <c r="Z76" s="71"/>
      <c r="AA76" s="71"/>
      <c r="AB76" s="71"/>
      <c r="AC76" s="68" t="str">
        <f t="shared" si="30"/>
        <v xml:space="preserve"> </v>
      </c>
      <c r="AD76" s="73" t="str">
        <f t="shared" si="31"/>
        <v xml:space="preserve"> </v>
      </c>
      <c r="AE76" s="113" t="str">
        <f t="shared" si="32"/>
        <v xml:space="preserve"> </v>
      </c>
      <c r="AF76" s="114"/>
      <c r="AG76" s="115"/>
      <c r="AH76" s="71"/>
      <c r="AI76" s="71"/>
      <c r="AJ76" s="71"/>
      <c r="AK76" s="71"/>
      <c r="AL76" s="71"/>
      <c r="AM76" s="71"/>
      <c r="AN76" s="76"/>
      <c r="AO76" s="77"/>
    </row>
    <row r="77" spans="1:43" s="75" customFormat="1" ht="26.45" customHeight="1" x14ac:dyDescent="0.2">
      <c r="A77" s="68" t="s">
        <v>53</v>
      </c>
      <c r="B77" s="71" t="s">
        <v>53</v>
      </c>
      <c r="C77" s="71"/>
      <c r="D77" s="71"/>
      <c r="E77" s="71"/>
      <c r="F77" s="71"/>
      <c r="G77" s="71"/>
      <c r="H77" s="194"/>
      <c r="I77" s="71"/>
      <c r="J77" s="71"/>
      <c r="K77" s="71"/>
      <c r="L77" s="71"/>
      <c r="M77" s="71"/>
      <c r="N77" s="71"/>
      <c r="O77" s="71"/>
      <c r="P77" s="71"/>
      <c r="Q77" s="68" t="str">
        <f t="shared" si="27"/>
        <v xml:space="preserve"> </v>
      </c>
      <c r="R77" s="71" t="str">
        <f t="shared" si="28"/>
        <v xml:space="preserve"> </v>
      </c>
      <c r="S77" s="71" t="str">
        <f t="shared" si="29"/>
        <v xml:space="preserve"> </v>
      </c>
      <c r="T77" s="71"/>
      <c r="U77" s="71"/>
      <c r="V77" s="71"/>
      <c r="W77" s="71"/>
      <c r="X77" s="71"/>
      <c r="Y77" s="72"/>
      <c r="Z77" s="71"/>
      <c r="AA77" s="71"/>
      <c r="AB77" s="71"/>
      <c r="AC77" s="68" t="str">
        <f t="shared" si="30"/>
        <v xml:space="preserve"> </v>
      </c>
      <c r="AD77" s="73" t="str">
        <f t="shared" si="31"/>
        <v xml:space="preserve"> </v>
      </c>
      <c r="AE77" s="113" t="str">
        <f t="shared" si="32"/>
        <v xml:space="preserve"> </v>
      </c>
      <c r="AF77" s="114"/>
      <c r="AG77" s="115"/>
      <c r="AH77" s="71"/>
      <c r="AI77" s="71"/>
      <c r="AJ77" s="71"/>
      <c r="AK77" s="71"/>
      <c r="AL77" s="71"/>
      <c r="AM77" s="71"/>
      <c r="AN77" s="76"/>
      <c r="AO77" s="77"/>
    </row>
    <row r="78" spans="1:43" s="75" customFormat="1" ht="26.45" customHeight="1" x14ac:dyDescent="0.2">
      <c r="A78" s="68" t="s">
        <v>53</v>
      </c>
      <c r="B78" s="71" t="s">
        <v>53</v>
      </c>
      <c r="C78" s="71"/>
      <c r="D78" s="71"/>
      <c r="E78" s="71"/>
      <c r="F78" s="71"/>
      <c r="G78" s="71"/>
      <c r="H78" s="194"/>
      <c r="I78" s="71"/>
      <c r="J78" s="71"/>
      <c r="K78" s="71"/>
      <c r="L78" s="71"/>
      <c r="M78" s="71"/>
      <c r="N78" s="71"/>
      <c r="O78" s="71"/>
      <c r="P78" s="71"/>
      <c r="Q78" s="68" t="str">
        <f t="shared" si="27"/>
        <v xml:space="preserve"> </v>
      </c>
      <c r="R78" s="71" t="str">
        <f t="shared" si="28"/>
        <v xml:space="preserve"> </v>
      </c>
      <c r="S78" s="71" t="str">
        <f t="shared" si="29"/>
        <v xml:space="preserve"> </v>
      </c>
      <c r="T78" s="71"/>
      <c r="U78" s="71"/>
      <c r="V78" s="71"/>
      <c r="W78" s="71"/>
      <c r="X78" s="71"/>
      <c r="Y78" s="72"/>
      <c r="Z78" s="71"/>
      <c r="AA78" s="71"/>
      <c r="AB78" s="71"/>
      <c r="AC78" s="68" t="str">
        <f t="shared" si="30"/>
        <v xml:space="preserve"> </v>
      </c>
      <c r="AD78" s="73" t="str">
        <f t="shared" si="31"/>
        <v xml:space="preserve"> </v>
      </c>
      <c r="AE78" s="113" t="str">
        <f t="shared" si="32"/>
        <v xml:space="preserve"> </v>
      </c>
      <c r="AF78" s="114"/>
      <c r="AG78" s="115"/>
      <c r="AH78" s="71"/>
      <c r="AI78" s="71"/>
      <c r="AJ78" s="71"/>
      <c r="AK78" s="71"/>
      <c r="AL78" s="71"/>
      <c r="AM78" s="71"/>
      <c r="AN78" s="76"/>
      <c r="AO78" s="77"/>
    </row>
    <row r="79" spans="1:43" s="75" customFormat="1" ht="26.45" customHeight="1" x14ac:dyDescent="0.2">
      <c r="A79" s="68" t="s">
        <v>53</v>
      </c>
      <c r="B79" s="71" t="s">
        <v>53</v>
      </c>
      <c r="C79" s="71"/>
      <c r="D79" s="71"/>
      <c r="E79" s="71"/>
      <c r="F79" s="71"/>
      <c r="G79" s="71"/>
      <c r="H79" s="194"/>
      <c r="I79" s="71"/>
      <c r="J79" s="71"/>
      <c r="K79" s="71"/>
      <c r="L79" s="71"/>
      <c r="M79" s="71"/>
      <c r="N79" s="71"/>
      <c r="O79" s="71"/>
      <c r="P79" s="71"/>
      <c r="Q79" s="68" t="str">
        <f t="shared" si="27"/>
        <v xml:space="preserve"> </v>
      </c>
      <c r="R79" s="71" t="str">
        <f t="shared" si="28"/>
        <v xml:space="preserve"> </v>
      </c>
      <c r="S79" s="71" t="str">
        <f t="shared" si="29"/>
        <v xml:space="preserve"> </v>
      </c>
      <c r="T79" s="71"/>
      <c r="U79" s="71"/>
      <c r="V79" s="71"/>
      <c r="W79" s="71"/>
      <c r="X79" s="71"/>
      <c r="Y79" s="72"/>
      <c r="Z79" s="71"/>
      <c r="AA79" s="71"/>
      <c r="AB79" s="71"/>
      <c r="AC79" s="68" t="str">
        <f t="shared" si="30"/>
        <v xml:space="preserve"> </v>
      </c>
      <c r="AD79" s="73" t="str">
        <f t="shared" si="31"/>
        <v xml:space="preserve"> </v>
      </c>
      <c r="AE79" s="113" t="str">
        <f t="shared" si="32"/>
        <v xml:space="preserve"> </v>
      </c>
      <c r="AF79" s="114"/>
      <c r="AG79" s="115"/>
      <c r="AH79" s="71"/>
      <c r="AI79" s="71"/>
      <c r="AJ79" s="71"/>
      <c r="AK79" s="71"/>
      <c r="AL79" s="71"/>
      <c r="AM79" s="71"/>
      <c r="AN79" s="76"/>
      <c r="AO79" s="77"/>
    </row>
    <row r="80" spans="1:43" s="13" customFormat="1" ht="18" x14ac:dyDescent="0.25">
      <c r="A80" s="8"/>
      <c r="B80" s="9" t="s">
        <v>35</v>
      </c>
      <c r="C80" s="9"/>
      <c r="D80" s="10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10"/>
      <c r="Q80" s="11"/>
      <c r="R80" s="9" t="s">
        <v>35</v>
      </c>
      <c r="S80" s="9"/>
      <c r="T80" s="9"/>
      <c r="U80" s="9"/>
      <c r="V80" s="10"/>
      <c r="W80" s="10"/>
      <c r="X80" s="9"/>
      <c r="Y80" s="9"/>
      <c r="Z80" s="9"/>
      <c r="AA80" s="9"/>
      <c r="AB80" s="9"/>
      <c r="AC80" s="9"/>
      <c r="AD80" s="8"/>
      <c r="AE80" s="9" t="s">
        <v>35</v>
      </c>
      <c r="AF80" s="9"/>
      <c r="AG80" s="9" t="s">
        <v>35</v>
      </c>
      <c r="AH80" s="9"/>
      <c r="AI80" s="10"/>
      <c r="AJ80" s="10"/>
      <c r="AK80" s="9"/>
      <c r="AL80" s="9"/>
      <c r="AM80" s="9"/>
      <c r="AN80" s="9"/>
      <c r="AO80" s="12"/>
      <c r="AP80" s="9"/>
      <c r="AQ80" s="9"/>
    </row>
    <row r="81" spans="1:45" s="13" customFormat="1" ht="18" x14ac:dyDescent="0.25">
      <c r="A81" s="35" t="s">
        <v>36</v>
      </c>
      <c r="B81" s="118" t="s">
        <v>63</v>
      </c>
      <c r="C81" s="118"/>
      <c r="D81" s="118"/>
      <c r="E81" s="118"/>
      <c r="F81" s="118"/>
      <c r="G81" s="118"/>
      <c r="H81" s="118"/>
      <c r="I81" s="118"/>
      <c r="J81" s="118"/>
      <c r="K81" s="10"/>
      <c r="L81" s="10"/>
      <c r="M81" s="10"/>
      <c r="N81" s="10"/>
      <c r="O81" s="10"/>
      <c r="P81" s="10"/>
      <c r="Q81" s="14" t="s">
        <v>36</v>
      </c>
      <c r="R81" s="14"/>
      <c r="S81" s="14"/>
      <c r="T81" s="118" t="s">
        <v>63</v>
      </c>
      <c r="U81" s="118"/>
      <c r="V81" s="118"/>
      <c r="W81" s="118"/>
      <c r="X81" s="118"/>
      <c r="Y81" s="118"/>
      <c r="Z81" s="118"/>
      <c r="AA81" s="10"/>
      <c r="AB81" s="10"/>
      <c r="AC81" s="10"/>
      <c r="AD81" s="15"/>
      <c r="AE81" s="14"/>
      <c r="AF81" s="14"/>
      <c r="AG81" s="118" t="s">
        <v>63</v>
      </c>
      <c r="AH81" s="118"/>
      <c r="AI81" s="118"/>
      <c r="AJ81" s="118"/>
      <c r="AK81" s="118"/>
      <c r="AL81" s="118"/>
      <c r="AM81" s="10"/>
      <c r="AN81" s="10"/>
      <c r="AO81" s="16"/>
      <c r="AP81" s="10"/>
      <c r="AQ81" s="10"/>
    </row>
    <row r="82" spans="1:45" s="17" customFormat="1" ht="18" customHeight="1" x14ac:dyDescent="0.25">
      <c r="A82" s="122" t="s">
        <v>37</v>
      </c>
      <c r="B82" s="122"/>
      <c r="C82" s="122"/>
      <c r="D82" s="122"/>
      <c r="E82" s="123" t="str">
        <f>E54</f>
        <v>الاول</v>
      </c>
      <c r="F82" s="123"/>
      <c r="G82" s="123"/>
      <c r="H82" s="123" t="str">
        <f>H54</f>
        <v>الثاني</v>
      </c>
      <c r="I82" s="123"/>
      <c r="J82" s="123"/>
      <c r="K82" s="123"/>
      <c r="L82" s="123"/>
      <c r="Q82" s="122" t="s">
        <v>37</v>
      </c>
      <c r="R82" s="122"/>
      <c r="S82" s="122"/>
      <c r="T82" s="122"/>
      <c r="U82" s="122"/>
      <c r="V82" s="122"/>
      <c r="W82" s="123" t="str">
        <f>E82</f>
        <v>الاول</v>
      </c>
      <c r="X82" s="123"/>
      <c r="Y82" s="123"/>
      <c r="Z82" s="119" t="str">
        <f>H82</f>
        <v>الثاني</v>
      </c>
      <c r="AA82" s="120"/>
      <c r="AB82" s="121"/>
      <c r="AC82" s="18"/>
      <c r="AD82" s="122" t="s">
        <v>37</v>
      </c>
      <c r="AE82" s="122"/>
      <c r="AF82" s="122"/>
      <c r="AG82" s="122"/>
      <c r="AH82" s="122"/>
      <c r="AI82" s="122"/>
      <c r="AJ82" s="123" t="str">
        <f>W82</f>
        <v>الاول</v>
      </c>
      <c r="AK82" s="123"/>
      <c r="AL82" s="123"/>
      <c r="AM82" s="119" t="str">
        <f>Z82</f>
        <v>الثاني</v>
      </c>
      <c r="AN82" s="120"/>
      <c r="AO82" s="121"/>
      <c r="AP82" s="13"/>
      <c r="AQ82" s="13"/>
      <c r="AR82" s="13"/>
      <c r="AS82" s="13"/>
    </row>
    <row r="83" spans="1:45" s="17" customFormat="1" ht="18" x14ac:dyDescent="0.25">
      <c r="A83" s="122"/>
      <c r="B83" s="122"/>
      <c r="C83" s="122"/>
      <c r="D83" s="122"/>
      <c r="E83" s="123" t="str">
        <f>E55</f>
        <v>الثالث</v>
      </c>
      <c r="F83" s="123"/>
      <c r="G83" s="123"/>
      <c r="H83" s="123" t="str">
        <f>H55</f>
        <v>الرابع</v>
      </c>
      <c r="I83" s="123"/>
      <c r="J83" s="123"/>
      <c r="K83" s="123"/>
      <c r="L83" s="123"/>
      <c r="Q83" s="122"/>
      <c r="R83" s="122"/>
      <c r="S83" s="122"/>
      <c r="T83" s="122"/>
      <c r="U83" s="122"/>
      <c r="V83" s="122"/>
      <c r="W83" s="123" t="str">
        <f>E83</f>
        <v>الثالث</v>
      </c>
      <c r="X83" s="123"/>
      <c r="Y83" s="123"/>
      <c r="Z83" s="119" t="str">
        <f>H83</f>
        <v>الرابع</v>
      </c>
      <c r="AA83" s="120"/>
      <c r="AB83" s="121"/>
      <c r="AC83" s="18"/>
      <c r="AD83" s="122"/>
      <c r="AE83" s="122"/>
      <c r="AF83" s="122"/>
      <c r="AG83" s="122"/>
      <c r="AH83" s="122"/>
      <c r="AI83" s="122"/>
      <c r="AJ83" s="123" t="str">
        <f>W83</f>
        <v>الثالث</v>
      </c>
      <c r="AK83" s="123"/>
      <c r="AL83" s="123"/>
      <c r="AM83" s="119" t="str">
        <f>Z83</f>
        <v>الرابع</v>
      </c>
      <c r="AN83" s="120"/>
      <c r="AO83" s="121"/>
      <c r="AP83" s="13"/>
      <c r="AQ83" s="13"/>
      <c r="AR83" s="13"/>
      <c r="AS83" s="13"/>
    </row>
    <row r="84" spans="1:45" s="13" customFormat="1" ht="18" x14ac:dyDescent="0.25">
      <c r="A84" s="31" t="s">
        <v>42</v>
      </c>
      <c r="B84" s="31"/>
      <c r="C84" s="31"/>
      <c r="D84" s="126" t="str">
        <f>D56</f>
        <v xml:space="preserve"> </v>
      </c>
      <c r="E84" s="126"/>
      <c r="F84" s="126"/>
      <c r="G84" s="13" t="s">
        <v>54</v>
      </c>
      <c r="H84" s="127">
        <f ca="1">H56</f>
        <v>45213.381311921294</v>
      </c>
      <c r="I84" s="127"/>
      <c r="J84" s="32"/>
      <c r="K84" s="32"/>
      <c r="L84" s="17"/>
      <c r="M84" s="17"/>
      <c r="N84" s="17"/>
      <c r="O84" s="17"/>
      <c r="P84" s="17"/>
      <c r="Q84" s="125" t="s">
        <v>42</v>
      </c>
      <c r="R84" s="125"/>
      <c r="S84" s="125"/>
      <c r="T84" s="126" t="str">
        <f>D84</f>
        <v xml:space="preserve"> </v>
      </c>
      <c r="U84" s="126"/>
      <c r="V84" s="126"/>
      <c r="W84" s="124" t="s">
        <v>55</v>
      </c>
      <c r="X84" s="124"/>
      <c r="Y84" s="124"/>
      <c r="Z84" s="33">
        <f ca="1">H84</f>
        <v>45213.381311921294</v>
      </c>
      <c r="AA84" s="17"/>
      <c r="AB84" s="17"/>
      <c r="AC84" s="17"/>
      <c r="AD84" s="125" t="s">
        <v>42</v>
      </c>
      <c r="AE84" s="125"/>
      <c r="AF84" s="125"/>
      <c r="AG84" s="126" t="str">
        <f>T84</f>
        <v xml:space="preserve"> </v>
      </c>
      <c r="AH84" s="126"/>
      <c r="AI84" s="126"/>
      <c r="AJ84" s="32" t="s">
        <v>56</v>
      </c>
      <c r="AK84" s="127">
        <f ca="1">Z84</f>
        <v>45213.381311921294</v>
      </c>
      <c r="AL84" s="128"/>
      <c r="AM84" s="32"/>
      <c r="AN84" s="17"/>
      <c r="AO84" s="19"/>
    </row>
    <row r="85" spans="1:45" ht="20.25" customHeight="1" x14ac:dyDescent="0.2">
      <c r="A85" s="92" t="s">
        <v>0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3" t="s">
        <v>0</v>
      </c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5"/>
      <c r="AD85" s="92" t="s">
        <v>0</v>
      </c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1"/>
      <c r="AP85" s="41"/>
    </row>
    <row r="86" spans="1:45" ht="22.5" customHeight="1" thickBot="1" x14ac:dyDescent="0.35">
      <c r="A86" s="96" t="s">
        <v>1</v>
      </c>
      <c r="B86" s="97"/>
      <c r="C86" s="98" t="str">
        <f>C58</f>
        <v xml:space="preserve"> </v>
      </c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100"/>
      <c r="Q86" s="96" t="s">
        <v>2</v>
      </c>
      <c r="R86" s="101"/>
      <c r="S86" s="99" t="str">
        <f>C86</f>
        <v xml:space="preserve"> </v>
      </c>
      <c r="T86" s="99"/>
      <c r="U86" s="99"/>
      <c r="V86" s="99"/>
      <c r="W86" s="99"/>
      <c r="X86" s="99"/>
      <c r="Y86" s="99"/>
      <c r="Z86" s="99"/>
      <c r="AA86" s="99"/>
      <c r="AB86" s="99"/>
      <c r="AC86" s="100"/>
      <c r="AD86" s="96" t="s">
        <v>1</v>
      </c>
      <c r="AE86" s="97"/>
      <c r="AF86" s="98" t="str">
        <f>S86</f>
        <v xml:space="preserve"> </v>
      </c>
      <c r="AG86" s="99"/>
      <c r="AH86" s="99"/>
      <c r="AI86" s="102"/>
      <c r="AJ86" s="102"/>
      <c r="AK86" s="102"/>
      <c r="AL86" s="102"/>
      <c r="AM86" s="102"/>
      <c r="AN86" s="103"/>
      <c r="AO86" s="3"/>
      <c r="AP86" s="4"/>
    </row>
    <row r="87" spans="1:45" ht="27" thickBot="1" x14ac:dyDescent="0.3">
      <c r="A87" s="85" t="s">
        <v>3</v>
      </c>
      <c r="B87" s="85"/>
      <c r="C87" s="85"/>
      <c r="D87" s="85"/>
      <c r="E87" s="85"/>
      <c r="F87" s="43" t="str">
        <f t="shared" ref="F87:J87" si="33">F59</f>
        <v xml:space="preserve"> </v>
      </c>
      <c r="G87" s="43" t="str">
        <f t="shared" si="33"/>
        <v xml:space="preserve"> </v>
      </c>
      <c r="H87" s="43" t="str">
        <f t="shared" si="33"/>
        <v xml:space="preserve"> </v>
      </c>
      <c r="I87" s="43" t="str">
        <f t="shared" si="33"/>
        <v xml:space="preserve"> </v>
      </c>
      <c r="J87" s="43">
        <f t="shared" si="33"/>
        <v>7</v>
      </c>
      <c r="K87" s="43">
        <f>K59</f>
        <v>1</v>
      </c>
      <c r="L87" s="86" t="s">
        <v>4</v>
      </c>
      <c r="M87" s="86"/>
      <c r="N87" s="86"/>
      <c r="O87" s="86"/>
      <c r="P87" s="86"/>
      <c r="Q87" s="87" t="s">
        <v>5</v>
      </c>
      <c r="R87" s="88"/>
      <c r="S87" s="44"/>
      <c r="T87" s="44"/>
      <c r="U87" s="44"/>
      <c r="V87" s="44"/>
      <c r="W87" s="45" t="str">
        <f t="shared" ref="W87" si="34">F87</f>
        <v xml:space="preserve"> </v>
      </c>
      <c r="X87" s="45" t="str">
        <f t="shared" ref="X87" si="35">G87</f>
        <v xml:space="preserve"> </v>
      </c>
      <c r="Y87" s="45" t="str">
        <f t="shared" ref="Y87" si="36">H87</f>
        <v xml:space="preserve"> </v>
      </c>
      <c r="Z87" s="45" t="str">
        <f>I87</f>
        <v xml:space="preserve"> </v>
      </c>
      <c r="AA87" s="45">
        <v>7</v>
      </c>
      <c r="AB87" s="45">
        <v>1</v>
      </c>
      <c r="AC87" s="45"/>
      <c r="AD87" s="89" t="s">
        <v>3</v>
      </c>
      <c r="AE87" s="90"/>
      <c r="AF87" s="90"/>
      <c r="AG87" s="90"/>
      <c r="AH87" s="90"/>
      <c r="AI87" s="46" t="str">
        <f t="shared" ref="AI87" si="37">W87</f>
        <v xml:space="preserve"> </v>
      </c>
      <c r="AJ87" s="46" t="str">
        <f t="shared" ref="AJ87" si="38">X87</f>
        <v xml:space="preserve"> </v>
      </c>
      <c r="AK87" s="46" t="str">
        <f t="shared" ref="AK87" si="39">Y87</f>
        <v xml:space="preserve"> </v>
      </c>
      <c r="AL87" s="46" t="str">
        <f>Z87</f>
        <v xml:space="preserve"> </v>
      </c>
      <c r="AM87" s="46">
        <v>7</v>
      </c>
      <c r="AN87" s="47">
        <v>1</v>
      </c>
      <c r="AO87" s="48"/>
      <c r="AP87" s="49"/>
    </row>
    <row r="88" spans="1:45" s="5" customFormat="1" ht="21.75" customHeight="1" x14ac:dyDescent="0.3">
      <c r="A88" s="91" t="s">
        <v>6</v>
      </c>
      <c r="B88" s="91" t="s">
        <v>7</v>
      </c>
      <c r="C88" s="91" t="s">
        <v>8</v>
      </c>
      <c r="D88" s="91" t="s">
        <v>9</v>
      </c>
      <c r="E88" s="91" t="s">
        <v>10</v>
      </c>
      <c r="F88" s="91" t="s">
        <v>11</v>
      </c>
      <c r="G88" s="91" t="s">
        <v>12</v>
      </c>
      <c r="H88" s="91" t="s">
        <v>13</v>
      </c>
      <c r="I88" s="91" t="s">
        <v>14</v>
      </c>
      <c r="J88" s="91" t="s">
        <v>15</v>
      </c>
      <c r="K88" s="91" t="s">
        <v>16</v>
      </c>
      <c r="L88" s="97" t="s">
        <v>17</v>
      </c>
      <c r="M88" s="117"/>
      <c r="N88" s="117"/>
      <c r="O88" s="117"/>
      <c r="P88" s="117"/>
      <c r="Q88" s="116" t="s">
        <v>6</v>
      </c>
      <c r="R88" s="91" t="s">
        <v>18</v>
      </c>
      <c r="S88" s="91" t="s">
        <v>19</v>
      </c>
      <c r="T88" s="91" t="s">
        <v>20</v>
      </c>
      <c r="U88" s="91" t="s">
        <v>21</v>
      </c>
      <c r="V88" s="91" t="s">
        <v>22</v>
      </c>
      <c r="W88" s="91" t="s">
        <v>57</v>
      </c>
      <c r="X88" s="104" t="s">
        <v>23</v>
      </c>
      <c r="Y88" s="104"/>
      <c r="Z88" s="104"/>
      <c r="AA88" s="104"/>
      <c r="AB88" s="104"/>
      <c r="AC88" s="38" t="s">
        <v>6</v>
      </c>
      <c r="AD88" s="91" t="s">
        <v>18</v>
      </c>
      <c r="AE88" s="105" t="s">
        <v>24</v>
      </c>
      <c r="AF88" s="106"/>
      <c r="AG88" s="107"/>
      <c r="AH88" s="111" t="s">
        <v>25</v>
      </c>
      <c r="AI88" s="112"/>
      <c r="AJ88" s="112"/>
      <c r="AK88" s="112"/>
      <c r="AL88" s="112"/>
      <c r="AM88" s="112"/>
      <c r="AN88" s="112"/>
      <c r="AO88" s="111"/>
    </row>
    <row r="89" spans="1:45" s="7" customFormat="1" ht="51" x14ac:dyDescent="0.2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39" t="s">
        <v>26</v>
      </c>
      <c r="M89" s="39" t="s">
        <v>27</v>
      </c>
      <c r="N89" s="39" t="s">
        <v>28</v>
      </c>
      <c r="O89" s="39" t="s">
        <v>29</v>
      </c>
      <c r="P89" s="39" t="s">
        <v>30</v>
      </c>
      <c r="Q89" s="116"/>
      <c r="R89" s="91"/>
      <c r="S89" s="91"/>
      <c r="T89" s="91"/>
      <c r="U89" s="91"/>
      <c r="V89" s="91"/>
      <c r="W89" s="91"/>
      <c r="X89" s="39" t="s">
        <v>58</v>
      </c>
      <c r="Y89" s="40" t="s">
        <v>59</v>
      </c>
      <c r="Z89" s="39" t="s">
        <v>60</v>
      </c>
      <c r="AA89" s="38"/>
      <c r="AB89" s="38"/>
      <c r="AC89" s="38"/>
      <c r="AD89" s="91"/>
      <c r="AE89" s="108"/>
      <c r="AF89" s="109"/>
      <c r="AG89" s="110"/>
      <c r="AH89" s="40" t="s">
        <v>61</v>
      </c>
      <c r="AI89" s="39" t="s">
        <v>62</v>
      </c>
      <c r="AJ89" s="39" t="s">
        <v>31</v>
      </c>
      <c r="AK89" s="39"/>
      <c r="AL89" s="39"/>
      <c r="AM89" s="6" t="s">
        <v>32</v>
      </c>
      <c r="AN89" s="6" t="s">
        <v>33</v>
      </c>
      <c r="AO89" s="6" t="s">
        <v>34</v>
      </c>
    </row>
    <row r="90" spans="1:45" s="75" customFormat="1" ht="26.45" customHeight="1" x14ac:dyDescent="0.2">
      <c r="A90" s="68" t="s">
        <v>53</v>
      </c>
      <c r="B90" s="71" t="s">
        <v>53</v>
      </c>
      <c r="C90" s="71"/>
      <c r="D90" s="71"/>
      <c r="E90" s="71"/>
      <c r="F90" s="71"/>
      <c r="G90" s="71"/>
      <c r="H90" s="194"/>
      <c r="I90" s="71"/>
      <c r="J90" s="71"/>
      <c r="K90" s="71"/>
      <c r="L90" s="71"/>
      <c r="M90" s="71"/>
      <c r="N90" s="71"/>
      <c r="O90" s="71"/>
      <c r="P90" s="71"/>
      <c r="Q90" s="68" t="str">
        <f>A90</f>
        <v xml:space="preserve"> </v>
      </c>
      <c r="R90" s="71" t="str">
        <f>B90</f>
        <v xml:space="preserve"> </v>
      </c>
      <c r="S90" s="71" t="str">
        <f>C90&amp;" "&amp;F90</f>
        <v xml:space="preserve"> </v>
      </c>
      <c r="T90" s="71"/>
      <c r="U90" s="71"/>
      <c r="V90" s="71"/>
      <c r="W90" s="71"/>
      <c r="X90" s="71"/>
      <c r="Y90" s="72"/>
      <c r="Z90" s="71"/>
      <c r="AA90" s="71"/>
      <c r="AB90" s="71"/>
      <c r="AC90" s="68" t="str">
        <f>Q90</f>
        <v xml:space="preserve"> </v>
      </c>
      <c r="AD90" s="73" t="str">
        <f>R90</f>
        <v xml:space="preserve"> </v>
      </c>
      <c r="AE90" s="113" t="str">
        <f>C90&amp;" "&amp;F90</f>
        <v xml:space="preserve"> </v>
      </c>
      <c r="AF90" s="114"/>
      <c r="AG90" s="115"/>
      <c r="AH90" s="71"/>
      <c r="AI90" s="71"/>
      <c r="AJ90" s="71"/>
      <c r="AK90" s="71"/>
      <c r="AL90" s="71"/>
      <c r="AM90" s="71"/>
      <c r="AN90" s="74"/>
      <c r="AO90" s="74"/>
    </row>
    <row r="91" spans="1:45" s="75" customFormat="1" ht="26.45" customHeight="1" x14ac:dyDescent="0.2">
      <c r="A91" s="68" t="s">
        <v>53</v>
      </c>
      <c r="B91" s="71" t="s">
        <v>53</v>
      </c>
      <c r="C91" s="71"/>
      <c r="D91" s="71"/>
      <c r="E91" s="71"/>
      <c r="F91" s="71"/>
      <c r="G91" s="71"/>
      <c r="H91" s="194"/>
      <c r="I91" s="71"/>
      <c r="J91" s="71"/>
      <c r="K91" s="71"/>
      <c r="L91" s="71"/>
      <c r="M91" s="71"/>
      <c r="N91" s="71"/>
      <c r="O91" s="71"/>
      <c r="P91" s="71"/>
      <c r="Q91" s="68" t="str">
        <f t="shared" ref="Q91:Q107" si="40">A91</f>
        <v xml:space="preserve"> </v>
      </c>
      <c r="R91" s="71" t="str">
        <f t="shared" ref="R91:R107" si="41">B91</f>
        <v xml:space="preserve"> </v>
      </c>
      <c r="S91" s="71" t="str">
        <f t="shared" ref="S91:S107" si="42">C91&amp;" "&amp;F91</f>
        <v xml:space="preserve"> </v>
      </c>
      <c r="T91" s="71"/>
      <c r="U91" s="71"/>
      <c r="V91" s="71"/>
      <c r="W91" s="71"/>
      <c r="X91" s="71"/>
      <c r="Y91" s="72"/>
      <c r="Z91" s="71"/>
      <c r="AA91" s="71"/>
      <c r="AB91" s="71"/>
      <c r="AC91" s="68" t="str">
        <f t="shared" ref="AC91:AC107" si="43">Q91</f>
        <v xml:space="preserve"> </v>
      </c>
      <c r="AD91" s="73" t="str">
        <f t="shared" ref="AD91:AD107" si="44">R91</f>
        <v xml:space="preserve"> </v>
      </c>
      <c r="AE91" s="113" t="str">
        <f t="shared" ref="AE91:AE107" si="45">C91&amp;" "&amp;F91</f>
        <v xml:space="preserve"> </v>
      </c>
      <c r="AF91" s="114"/>
      <c r="AG91" s="115"/>
      <c r="AH91" s="71"/>
      <c r="AI91" s="71"/>
      <c r="AJ91" s="71"/>
      <c r="AK91" s="71"/>
      <c r="AL91" s="71"/>
      <c r="AM91" s="71"/>
      <c r="AN91" s="76"/>
      <c r="AO91" s="74"/>
    </row>
    <row r="92" spans="1:45" s="75" customFormat="1" ht="26.45" customHeight="1" x14ac:dyDescent="0.2">
      <c r="A92" s="68" t="s">
        <v>53</v>
      </c>
      <c r="B92" s="71" t="s">
        <v>53</v>
      </c>
      <c r="C92" s="71"/>
      <c r="D92" s="71"/>
      <c r="E92" s="71"/>
      <c r="F92" s="71"/>
      <c r="G92" s="71"/>
      <c r="H92" s="194"/>
      <c r="I92" s="71"/>
      <c r="J92" s="71"/>
      <c r="K92" s="71"/>
      <c r="L92" s="71"/>
      <c r="M92" s="71"/>
      <c r="N92" s="71"/>
      <c r="O92" s="71"/>
      <c r="P92" s="71"/>
      <c r="Q92" s="68" t="str">
        <f t="shared" si="40"/>
        <v xml:space="preserve"> </v>
      </c>
      <c r="R92" s="71" t="str">
        <f t="shared" si="41"/>
        <v xml:space="preserve"> </v>
      </c>
      <c r="S92" s="71" t="str">
        <f t="shared" si="42"/>
        <v xml:space="preserve"> </v>
      </c>
      <c r="T92" s="71"/>
      <c r="U92" s="71"/>
      <c r="V92" s="71"/>
      <c r="W92" s="71"/>
      <c r="X92" s="71"/>
      <c r="Y92" s="72"/>
      <c r="Z92" s="71"/>
      <c r="AA92" s="71"/>
      <c r="AB92" s="71"/>
      <c r="AC92" s="68" t="str">
        <f t="shared" si="43"/>
        <v xml:space="preserve"> </v>
      </c>
      <c r="AD92" s="73" t="str">
        <f t="shared" si="44"/>
        <v xml:space="preserve"> </v>
      </c>
      <c r="AE92" s="113" t="str">
        <f t="shared" si="45"/>
        <v xml:space="preserve"> </v>
      </c>
      <c r="AF92" s="114"/>
      <c r="AG92" s="115"/>
      <c r="AH92" s="71"/>
      <c r="AI92" s="71"/>
      <c r="AJ92" s="71"/>
      <c r="AK92" s="71"/>
      <c r="AL92" s="71"/>
      <c r="AM92" s="71"/>
      <c r="AN92" s="76"/>
      <c r="AO92" s="74"/>
    </row>
    <row r="93" spans="1:45" s="75" customFormat="1" ht="26.45" customHeight="1" x14ac:dyDescent="0.2">
      <c r="A93" s="68" t="s">
        <v>53</v>
      </c>
      <c r="B93" s="71" t="s">
        <v>53</v>
      </c>
      <c r="C93" s="71"/>
      <c r="D93" s="71"/>
      <c r="E93" s="71"/>
      <c r="F93" s="71"/>
      <c r="G93" s="71"/>
      <c r="H93" s="194"/>
      <c r="I93" s="71"/>
      <c r="J93" s="71"/>
      <c r="K93" s="71"/>
      <c r="L93" s="71"/>
      <c r="M93" s="71"/>
      <c r="N93" s="71"/>
      <c r="O93" s="71"/>
      <c r="P93" s="71"/>
      <c r="Q93" s="68" t="str">
        <f t="shared" si="40"/>
        <v xml:space="preserve"> </v>
      </c>
      <c r="R93" s="71" t="str">
        <f t="shared" si="41"/>
        <v xml:space="preserve"> </v>
      </c>
      <c r="S93" s="71" t="str">
        <f t="shared" si="42"/>
        <v xml:space="preserve"> </v>
      </c>
      <c r="T93" s="71"/>
      <c r="U93" s="71"/>
      <c r="V93" s="71"/>
      <c r="W93" s="71"/>
      <c r="X93" s="71"/>
      <c r="Y93" s="72"/>
      <c r="Z93" s="71"/>
      <c r="AA93" s="71"/>
      <c r="AB93" s="71"/>
      <c r="AC93" s="68" t="str">
        <f t="shared" si="43"/>
        <v xml:space="preserve"> </v>
      </c>
      <c r="AD93" s="73" t="str">
        <f t="shared" si="44"/>
        <v xml:space="preserve"> </v>
      </c>
      <c r="AE93" s="113" t="str">
        <f t="shared" si="45"/>
        <v xml:space="preserve"> </v>
      </c>
      <c r="AF93" s="114"/>
      <c r="AG93" s="115"/>
      <c r="AH93" s="71"/>
      <c r="AI93" s="71"/>
      <c r="AJ93" s="71"/>
      <c r="AK93" s="71"/>
      <c r="AL93" s="71"/>
      <c r="AM93" s="71"/>
      <c r="AN93" s="76"/>
      <c r="AO93" s="74"/>
    </row>
    <row r="94" spans="1:45" s="75" customFormat="1" ht="26.45" customHeight="1" x14ac:dyDescent="0.2">
      <c r="A94" s="68" t="s">
        <v>53</v>
      </c>
      <c r="B94" s="71" t="s">
        <v>53</v>
      </c>
      <c r="C94" s="71"/>
      <c r="D94" s="71"/>
      <c r="E94" s="71"/>
      <c r="F94" s="71"/>
      <c r="G94" s="71"/>
      <c r="H94" s="194"/>
      <c r="I94" s="71"/>
      <c r="J94" s="71"/>
      <c r="K94" s="71"/>
      <c r="L94" s="71"/>
      <c r="M94" s="71"/>
      <c r="N94" s="71"/>
      <c r="O94" s="71"/>
      <c r="P94" s="71"/>
      <c r="Q94" s="68" t="str">
        <f t="shared" si="40"/>
        <v xml:space="preserve"> </v>
      </c>
      <c r="R94" s="71" t="str">
        <f t="shared" si="41"/>
        <v xml:space="preserve"> </v>
      </c>
      <c r="S94" s="71" t="str">
        <f t="shared" si="42"/>
        <v xml:space="preserve"> </v>
      </c>
      <c r="T94" s="71"/>
      <c r="U94" s="71"/>
      <c r="V94" s="71"/>
      <c r="W94" s="71"/>
      <c r="X94" s="71"/>
      <c r="Y94" s="72"/>
      <c r="Z94" s="71"/>
      <c r="AA94" s="71"/>
      <c r="AB94" s="71"/>
      <c r="AC94" s="68" t="str">
        <f t="shared" si="43"/>
        <v xml:space="preserve"> </v>
      </c>
      <c r="AD94" s="73" t="str">
        <f t="shared" si="44"/>
        <v xml:space="preserve"> </v>
      </c>
      <c r="AE94" s="113" t="str">
        <f t="shared" si="45"/>
        <v xml:space="preserve"> </v>
      </c>
      <c r="AF94" s="114"/>
      <c r="AG94" s="115"/>
      <c r="AH94" s="71"/>
      <c r="AI94" s="71"/>
      <c r="AJ94" s="71"/>
      <c r="AK94" s="71"/>
      <c r="AL94" s="71"/>
      <c r="AM94" s="71"/>
      <c r="AN94" s="76"/>
      <c r="AO94" s="74"/>
    </row>
    <row r="95" spans="1:45" s="75" customFormat="1" ht="26.45" customHeight="1" x14ac:dyDescent="0.2">
      <c r="A95" s="68" t="s">
        <v>53</v>
      </c>
      <c r="B95" s="71" t="s">
        <v>53</v>
      </c>
      <c r="C95" s="71"/>
      <c r="D95" s="71"/>
      <c r="E95" s="71"/>
      <c r="F95" s="71"/>
      <c r="G95" s="71"/>
      <c r="H95" s="194"/>
      <c r="I95" s="71"/>
      <c r="J95" s="71"/>
      <c r="K95" s="71"/>
      <c r="L95" s="71"/>
      <c r="M95" s="71"/>
      <c r="N95" s="71"/>
      <c r="O95" s="71"/>
      <c r="P95" s="71"/>
      <c r="Q95" s="68" t="str">
        <f t="shared" si="40"/>
        <v xml:space="preserve"> </v>
      </c>
      <c r="R95" s="71" t="str">
        <f t="shared" si="41"/>
        <v xml:space="preserve"> </v>
      </c>
      <c r="S95" s="71" t="str">
        <f t="shared" si="42"/>
        <v xml:space="preserve"> </v>
      </c>
      <c r="T95" s="71"/>
      <c r="U95" s="71"/>
      <c r="V95" s="71"/>
      <c r="W95" s="71"/>
      <c r="X95" s="71"/>
      <c r="Y95" s="72"/>
      <c r="Z95" s="71"/>
      <c r="AA95" s="71"/>
      <c r="AB95" s="71"/>
      <c r="AC95" s="68" t="str">
        <f t="shared" si="43"/>
        <v xml:space="preserve"> </v>
      </c>
      <c r="AD95" s="73" t="str">
        <f t="shared" si="44"/>
        <v xml:space="preserve"> </v>
      </c>
      <c r="AE95" s="113" t="str">
        <f t="shared" si="45"/>
        <v xml:space="preserve"> </v>
      </c>
      <c r="AF95" s="114"/>
      <c r="AG95" s="115"/>
      <c r="AH95" s="71"/>
      <c r="AI95" s="71"/>
      <c r="AJ95" s="71"/>
      <c r="AK95" s="71"/>
      <c r="AL95" s="71"/>
      <c r="AM95" s="71"/>
      <c r="AN95" s="76"/>
      <c r="AO95" s="74"/>
    </row>
    <row r="96" spans="1:45" s="75" customFormat="1" ht="26.45" customHeight="1" x14ac:dyDescent="0.2">
      <c r="A96" s="68" t="s">
        <v>53</v>
      </c>
      <c r="B96" s="71" t="s">
        <v>53</v>
      </c>
      <c r="C96" s="71"/>
      <c r="D96" s="71"/>
      <c r="E96" s="71"/>
      <c r="F96" s="71"/>
      <c r="G96" s="71"/>
      <c r="H96" s="194"/>
      <c r="I96" s="71"/>
      <c r="J96" s="71"/>
      <c r="K96" s="71"/>
      <c r="L96" s="71"/>
      <c r="M96" s="71"/>
      <c r="N96" s="71"/>
      <c r="O96" s="71"/>
      <c r="P96" s="71"/>
      <c r="Q96" s="68" t="str">
        <f t="shared" si="40"/>
        <v xml:space="preserve"> </v>
      </c>
      <c r="R96" s="71" t="str">
        <f t="shared" si="41"/>
        <v xml:space="preserve"> </v>
      </c>
      <c r="S96" s="71" t="str">
        <f t="shared" si="42"/>
        <v xml:space="preserve"> </v>
      </c>
      <c r="T96" s="71"/>
      <c r="U96" s="71"/>
      <c r="V96" s="71"/>
      <c r="W96" s="71"/>
      <c r="X96" s="71"/>
      <c r="Y96" s="72"/>
      <c r="Z96" s="71"/>
      <c r="AA96" s="71"/>
      <c r="AB96" s="71"/>
      <c r="AC96" s="68" t="str">
        <f t="shared" si="43"/>
        <v xml:space="preserve"> </v>
      </c>
      <c r="AD96" s="73" t="str">
        <f t="shared" si="44"/>
        <v xml:space="preserve"> </v>
      </c>
      <c r="AE96" s="113" t="str">
        <f t="shared" si="45"/>
        <v xml:space="preserve"> </v>
      </c>
      <c r="AF96" s="114"/>
      <c r="AG96" s="115"/>
      <c r="AH96" s="71"/>
      <c r="AI96" s="71"/>
      <c r="AJ96" s="71"/>
      <c r="AK96" s="71"/>
      <c r="AL96" s="71"/>
      <c r="AM96" s="71"/>
      <c r="AN96" s="76"/>
      <c r="AO96" s="74"/>
    </row>
    <row r="97" spans="1:45" s="75" customFormat="1" ht="26.45" customHeight="1" x14ac:dyDescent="0.2">
      <c r="A97" s="68" t="s">
        <v>53</v>
      </c>
      <c r="B97" s="71" t="s">
        <v>53</v>
      </c>
      <c r="C97" s="71"/>
      <c r="D97" s="71"/>
      <c r="E97" s="71"/>
      <c r="F97" s="71"/>
      <c r="G97" s="71"/>
      <c r="H97" s="194"/>
      <c r="I97" s="71"/>
      <c r="J97" s="71"/>
      <c r="K97" s="71"/>
      <c r="L97" s="71"/>
      <c r="M97" s="71"/>
      <c r="N97" s="71"/>
      <c r="O97" s="71"/>
      <c r="P97" s="71"/>
      <c r="Q97" s="68" t="str">
        <f t="shared" si="40"/>
        <v xml:space="preserve"> </v>
      </c>
      <c r="R97" s="71" t="str">
        <f t="shared" si="41"/>
        <v xml:space="preserve"> </v>
      </c>
      <c r="S97" s="71" t="str">
        <f t="shared" si="42"/>
        <v xml:space="preserve"> </v>
      </c>
      <c r="T97" s="71"/>
      <c r="U97" s="71"/>
      <c r="V97" s="71"/>
      <c r="W97" s="71"/>
      <c r="X97" s="71"/>
      <c r="Y97" s="72"/>
      <c r="Z97" s="71"/>
      <c r="AA97" s="71"/>
      <c r="AB97" s="71"/>
      <c r="AC97" s="68" t="str">
        <f t="shared" si="43"/>
        <v xml:space="preserve"> </v>
      </c>
      <c r="AD97" s="73" t="str">
        <f t="shared" si="44"/>
        <v xml:space="preserve"> </v>
      </c>
      <c r="AE97" s="113" t="str">
        <f t="shared" si="45"/>
        <v xml:space="preserve"> </v>
      </c>
      <c r="AF97" s="114"/>
      <c r="AG97" s="115"/>
      <c r="AH97" s="71"/>
      <c r="AI97" s="71"/>
      <c r="AJ97" s="71"/>
      <c r="AK97" s="71"/>
      <c r="AL97" s="71"/>
      <c r="AM97" s="71"/>
      <c r="AN97" s="76"/>
      <c r="AO97" s="74"/>
    </row>
    <row r="98" spans="1:45" s="75" customFormat="1" ht="26.45" customHeight="1" x14ac:dyDescent="0.2">
      <c r="A98" s="68" t="s">
        <v>53</v>
      </c>
      <c r="B98" s="71" t="s">
        <v>53</v>
      </c>
      <c r="C98" s="71"/>
      <c r="D98" s="71"/>
      <c r="E98" s="71"/>
      <c r="F98" s="71"/>
      <c r="G98" s="71"/>
      <c r="H98" s="194"/>
      <c r="I98" s="71"/>
      <c r="J98" s="71"/>
      <c r="K98" s="71"/>
      <c r="L98" s="71"/>
      <c r="M98" s="71"/>
      <c r="N98" s="71"/>
      <c r="O98" s="71"/>
      <c r="P98" s="71"/>
      <c r="Q98" s="68" t="str">
        <f t="shared" si="40"/>
        <v xml:space="preserve"> </v>
      </c>
      <c r="R98" s="71" t="str">
        <f t="shared" si="41"/>
        <v xml:space="preserve"> </v>
      </c>
      <c r="S98" s="71" t="str">
        <f t="shared" si="42"/>
        <v xml:space="preserve"> </v>
      </c>
      <c r="T98" s="71"/>
      <c r="U98" s="71"/>
      <c r="V98" s="71"/>
      <c r="W98" s="71"/>
      <c r="X98" s="71"/>
      <c r="Y98" s="72"/>
      <c r="Z98" s="71"/>
      <c r="AA98" s="71"/>
      <c r="AB98" s="71"/>
      <c r="AC98" s="68" t="str">
        <f t="shared" si="43"/>
        <v xml:space="preserve"> </v>
      </c>
      <c r="AD98" s="73" t="str">
        <f t="shared" si="44"/>
        <v xml:space="preserve"> </v>
      </c>
      <c r="AE98" s="113" t="str">
        <f t="shared" si="45"/>
        <v xml:space="preserve"> </v>
      </c>
      <c r="AF98" s="114"/>
      <c r="AG98" s="115"/>
      <c r="AH98" s="71"/>
      <c r="AI98" s="71"/>
      <c r="AJ98" s="71"/>
      <c r="AK98" s="71"/>
      <c r="AL98" s="71"/>
      <c r="AM98" s="71"/>
      <c r="AN98" s="76"/>
      <c r="AO98" s="74"/>
    </row>
    <row r="99" spans="1:45" s="75" customFormat="1" ht="26.45" customHeight="1" x14ac:dyDescent="0.2">
      <c r="A99" s="68" t="s">
        <v>53</v>
      </c>
      <c r="B99" s="71" t="s">
        <v>53</v>
      </c>
      <c r="C99" s="71"/>
      <c r="D99" s="71"/>
      <c r="E99" s="71"/>
      <c r="F99" s="71"/>
      <c r="G99" s="71"/>
      <c r="H99" s="194"/>
      <c r="I99" s="71"/>
      <c r="J99" s="71"/>
      <c r="K99" s="71"/>
      <c r="L99" s="71"/>
      <c r="M99" s="71"/>
      <c r="N99" s="71"/>
      <c r="O99" s="71"/>
      <c r="P99" s="71"/>
      <c r="Q99" s="68" t="str">
        <f t="shared" si="40"/>
        <v xml:space="preserve"> </v>
      </c>
      <c r="R99" s="71" t="str">
        <f t="shared" si="41"/>
        <v xml:space="preserve"> </v>
      </c>
      <c r="S99" s="71" t="str">
        <f t="shared" si="42"/>
        <v xml:space="preserve"> </v>
      </c>
      <c r="T99" s="71"/>
      <c r="U99" s="71"/>
      <c r="V99" s="71"/>
      <c r="W99" s="71"/>
      <c r="X99" s="71"/>
      <c r="Y99" s="72"/>
      <c r="Z99" s="71"/>
      <c r="AA99" s="71"/>
      <c r="AB99" s="71"/>
      <c r="AC99" s="68" t="str">
        <f t="shared" si="43"/>
        <v xml:space="preserve"> </v>
      </c>
      <c r="AD99" s="73" t="str">
        <f t="shared" si="44"/>
        <v xml:space="preserve"> </v>
      </c>
      <c r="AE99" s="113" t="str">
        <f t="shared" si="45"/>
        <v xml:space="preserve"> </v>
      </c>
      <c r="AF99" s="114"/>
      <c r="AG99" s="115"/>
      <c r="AH99" s="71"/>
      <c r="AI99" s="71"/>
      <c r="AJ99" s="71"/>
      <c r="AK99" s="71"/>
      <c r="AL99" s="71"/>
      <c r="AM99" s="71"/>
      <c r="AN99" s="76"/>
      <c r="AO99" s="74"/>
    </row>
    <row r="100" spans="1:45" s="75" customFormat="1" ht="26.45" customHeight="1" x14ac:dyDescent="0.2">
      <c r="A100" s="68" t="s">
        <v>53</v>
      </c>
      <c r="B100" s="71" t="s">
        <v>53</v>
      </c>
      <c r="C100" s="71"/>
      <c r="D100" s="71"/>
      <c r="E100" s="71"/>
      <c r="F100" s="71"/>
      <c r="G100" s="71"/>
      <c r="H100" s="194"/>
      <c r="I100" s="71"/>
      <c r="J100" s="71"/>
      <c r="K100" s="71"/>
      <c r="L100" s="71"/>
      <c r="M100" s="71"/>
      <c r="N100" s="71"/>
      <c r="O100" s="71"/>
      <c r="P100" s="71"/>
      <c r="Q100" s="68" t="str">
        <f t="shared" si="40"/>
        <v xml:space="preserve"> </v>
      </c>
      <c r="R100" s="71" t="str">
        <f t="shared" si="41"/>
        <v xml:space="preserve"> </v>
      </c>
      <c r="S100" s="71" t="str">
        <f t="shared" si="42"/>
        <v xml:space="preserve"> </v>
      </c>
      <c r="T100" s="71"/>
      <c r="U100" s="71"/>
      <c r="V100" s="71"/>
      <c r="W100" s="71"/>
      <c r="X100" s="71"/>
      <c r="Y100" s="72"/>
      <c r="Z100" s="71"/>
      <c r="AA100" s="71"/>
      <c r="AB100" s="71"/>
      <c r="AC100" s="68" t="str">
        <f t="shared" si="43"/>
        <v xml:space="preserve"> </v>
      </c>
      <c r="AD100" s="73" t="str">
        <f t="shared" si="44"/>
        <v xml:space="preserve"> </v>
      </c>
      <c r="AE100" s="113" t="str">
        <f t="shared" si="45"/>
        <v xml:space="preserve"> </v>
      </c>
      <c r="AF100" s="114"/>
      <c r="AG100" s="115"/>
      <c r="AH100" s="71"/>
      <c r="AI100" s="71"/>
      <c r="AJ100" s="71"/>
      <c r="AK100" s="71"/>
      <c r="AL100" s="71"/>
      <c r="AM100" s="71"/>
      <c r="AN100" s="76"/>
      <c r="AO100" s="74"/>
    </row>
    <row r="101" spans="1:45" s="75" customFormat="1" ht="26.45" customHeight="1" x14ac:dyDescent="0.2">
      <c r="A101" s="68" t="s">
        <v>53</v>
      </c>
      <c r="B101" s="71" t="s">
        <v>53</v>
      </c>
      <c r="C101" s="71"/>
      <c r="D101" s="71"/>
      <c r="E101" s="71"/>
      <c r="F101" s="71"/>
      <c r="G101" s="71"/>
      <c r="H101" s="194"/>
      <c r="I101" s="71"/>
      <c r="J101" s="71"/>
      <c r="L101" s="71"/>
      <c r="M101" s="71"/>
      <c r="N101" s="71"/>
      <c r="O101" s="71"/>
      <c r="P101" s="71"/>
      <c r="Q101" s="68" t="str">
        <f t="shared" si="40"/>
        <v xml:space="preserve"> </v>
      </c>
      <c r="R101" s="71" t="str">
        <f t="shared" si="41"/>
        <v xml:space="preserve"> </v>
      </c>
      <c r="S101" s="71" t="str">
        <f t="shared" si="42"/>
        <v xml:space="preserve"> </v>
      </c>
      <c r="T101" s="71"/>
      <c r="U101" s="71"/>
      <c r="V101" s="71"/>
      <c r="W101" s="71"/>
      <c r="X101" s="71"/>
      <c r="Y101" s="72"/>
      <c r="Z101" s="71"/>
      <c r="AA101" s="71"/>
      <c r="AB101" s="71"/>
      <c r="AC101" s="68" t="str">
        <f t="shared" si="43"/>
        <v xml:space="preserve"> </v>
      </c>
      <c r="AD101" s="73" t="str">
        <f t="shared" si="44"/>
        <v xml:space="preserve"> </v>
      </c>
      <c r="AE101" s="113" t="str">
        <f t="shared" si="45"/>
        <v xml:space="preserve"> </v>
      </c>
      <c r="AF101" s="114"/>
      <c r="AG101" s="115"/>
      <c r="AH101" s="71"/>
      <c r="AI101" s="71"/>
      <c r="AJ101" s="71"/>
      <c r="AK101" s="71"/>
      <c r="AL101" s="71"/>
      <c r="AM101" s="71"/>
      <c r="AN101" s="76"/>
      <c r="AO101" s="74"/>
    </row>
    <row r="102" spans="1:45" s="75" customFormat="1" ht="26.45" customHeight="1" x14ac:dyDescent="0.2">
      <c r="A102" s="68" t="s">
        <v>53</v>
      </c>
      <c r="B102" s="71" t="s">
        <v>53</v>
      </c>
      <c r="C102" s="71"/>
      <c r="D102" s="71"/>
      <c r="E102" s="71"/>
      <c r="F102" s="71"/>
      <c r="G102" s="71"/>
      <c r="H102" s="194"/>
      <c r="I102" s="71"/>
      <c r="J102" s="71"/>
      <c r="K102" s="71"/>
      <c r="L102" s="71"/>
      <c r="M102" s="71"/>
      <c r="N102" s="71"/>
      <c r="O102" s="71"/>
      <c r="P102" s="71"/>
      <c r="Q102" s="68" t="str">
        <f t="shared" si="40"/>
        <v xml:space="preserve"> </v>
      </c>
      <c r="R102" s="71" t="str">
        <f t="shared" si="41"/>
        <v xml:space="preserve"> </v>
      </c>
      <c r="S102" s="71" t="str">
        <f t="shared" si="42"/>
        <v xml:space="preserve"> </v>
      </c>
      <c r="T102" s="71"/>
      <c r="U102" s="71"/>
      <c r="V102" s="71"/>
      <c r="W102" s="71"/>
      <c r="X102" s="71"/>
      <c r="Y102" s="72"/>
      <c r="Z102" s="71"/>
      <c r="AA102" s="71"/>
      <c r="AB102" s="71"/>
      <c r="AC102" s="68" t="str">
        <f t="shared" si="43"/>
        <v xml:space="preserve"> </v>
      </c>
      <c r="AD102" s="73" t="str">
        <f t="shared" si="44"/>
        <v xml:space="preserve"> </v>
      </c>
      <c r="AE102" s="113" t="str">
        <f t="shared" si="45"/>
        <v xml:space="preserve"> </v>
      </c>
      <c r="AF102" s="114"/>
      <c r="AG102" s="115"/>
      <c r="AH102" s="71"/>
      <c r="AI102" s="71"/>
      <c r="AJ102" s="71"/>
      <c r="AK102" s="71"/>
      <c r="AL102" s="71"/>
      <c r="AM102" s="71"/>
      <c r="AN102" s="76"/>
      <c r="AO102" s="77"/>
    </row>
    <row r="103" spans="1:45" s="75" customFormat="1" ht="26.45" customHeight="1" x14ac:dyDescent="0.2">
      <c r="A103" s="68" t="s">
        <v>53</v>
      </c>
      <c r="B103" s="71" t="s">
        <v>53</v>
      </c>
      <c r="C103" s="71"/>
      <c r="D103" s="71"/>
      <c r="E103" s="71"/>
      <c r="F103" s="71"/>
      <c r="G103" s="71"/>
      <c r="H103" s="194"/>
      <c r="I103" s="71"/>
      <c r="J103" s="71"/>
      <c r="K103" s="71"/>
      <c r="L103" s="71"/>
      <c r="M103" s="71"/>
      <c r="N103" s="71"/>
      <c r="O103" s="71"/>
      <c r="P103" s="71"/>
      <c r="Q103" s="68" t="str">
        <f t="shared" si="40"/>
        <v xml:space="preserve"> </v>
      </c>
      <c r="R103" s="71" t="str">
        <f t="shared" si="41"/>
        <v xml:space="preserve"> </v>
      </c>
      <c r="S103" s="71" t="str">
        <f t="shared" si="42"/>
        <v xml:space="preserve"> </v>
      </c>
      <c r="T103" s="71"/>
      <c r="U103" s="71"/>
      <c r="V103" s="71"/>
      <c r="W103" s="71"/>
      <c r="X103" s="71"/>
      <c r="Y103" s="72"/>
      <c r="Z103" s="71"/>
      <c r="AA103" s="71"/>
      <c r="AB103" s="71"/>
      <c r="AC103" s="68" t="str">
        <f t="shared" si="43"/>
        <v xml:space="preserve"> </v>
      </c>
      <c r="AD103" s="73" t="str">
        <f t="shared" si="44"/>
        <v xml:space="preserve"> </v>
      </c>
      <c r="AE103" s="113" t="str">
        <f t="shared" si="45"/>
        <v xml:space="preserve"> </v>
      </c>
      <c r="AF103" s="114"/>
      <c r="AG103" s="115"/>
      <c r="AH103" s="71"/>
      <c r="AI103" s="71"/>
      <c r="AJ103" s="71"/>
      <c r="AK103" s="71"/>
      <c r="AL103" s="71"/>
      <c r="AM103" s="71"/>
      <c r="AN103" s="76"/>
      <c r="AO103" s="77"/>
    </row>
    <row r="104" spans="1:45" s="75" customFormat="1" ht="26.45" customHeight="1" x14ac:dyDescent="0.2">
      <c r="A104" s="68" t="s">
        <v>53</v>
      </c>
      <c r="B104" s="71" t="s">
        <v>53</v>
      </c>
      <c r="C104" s="71"/>
      <c r="D104" s="71"/>
      <c r="E104" s="71"/>
      <c r="F104" s="71"/>
      <c r="G104" s="71"/>
      <c r="H104" s="194"/>
      <c r="I104" s="71"/>
      <c r="J104" s="71"/>
      <c r="K104" s="71"/>
      <c r="L104" s="71"/>
      <c r="M104" s="71"/>
      <c r="N104" s="71"/>
      <c r="O104" s="71"/>
      <c r="P104" s="71"/>
      <c r="Q104" s="68" t="str">
        <f t="shared" si="40"/>
        <v xml:space="preserve"> </v>
      </c>
      <c r="R104" s="71" t="str">
        <f t="shared" si="41"/>
        <v xml:space="preserve"> </v>
      </c>
      <c r="S104" s="71" t="str">
        <f t="shared" si="42"/>
        <v xml:space="preserve"> </v>
      </c>
      <c r="T104" s="71"/>
      <c r="U104" s="71"/>
      <c r="V104" s="71"/>
      <c r="W104" s="71"/>
      <c r="X104" s="71"/>
      <c r="Y104" s="72"/>
      <c r="Z104" s="71"/>
      <c r="AA104" s="71"/>
      <c r="AB104" s="71"/>
      <c r="AC104" s="68" t="str">
        <f t="shared" si="43"/>
        <v xml:space="preserve"> </v>
      </c>
      <c r="AD104" s="73" t="str">
        <f t="shared" si="44"/>
        <v xml:space="preserve"> </v>
      </c>
      <c r="AE104" s="113" t="str">
        <f t="shared" si="45"/>
        <v xml:space="preserve"> </v>
      </c>
      <c r="AF104" s="114"/>
      <c r="AG104" s="115"/>
      <c r="AH104" s="71"/>
      <c r="AI104" s="71"/>
      <c r="AJ104" s="71"/>
      <c r="AK104" s="71"/>
      <c r="AL104" s="71"/>
      <c r="AM104" s="71"/>
      <c r="AN104" s="76"/>
      <c r="AO104" s="77"/>
    </row>
    <row r="105" spans="1:45" s="75" customFormat="1" ht="26.45" customHeight="1" x14ac:dyDescent="0.2">
      <c r="A105" s="68" t="s">
        <v>53</v>
      </c>
      <c r="B105" s="71" t="s">
        <v>53</v>
      </c>
      <c r="C105" s="71"/>
      <c r="D105" s="71"/>
      <c r="E105" s="71"/>
      <c r="F105" s="71"/>
      <c r="G105" s="71"/>
      <c r="H105" s="194"/>
      <c r="I105" s="71"/>
      <c r="J105" s="71"/>
      <c r="K105" s="71"/>
      <c r="L105" s="71"/>
      <c r="M105" s="71"/>
      <c r="N105" s="71"/>
      <c r="O105" s="71"/>
      <c r="P105" s="71"/>
      <c r="Q105" s="68" t="str">
        <f t="shared" si="40"/>
        <v xml:space="preserve"> </v>
      </c>
      <c r="R105" s="71" t="str">
        <f t="shared" si="41"/>
        <v xml:space="preserve"> </v>
      </c>
      <c r="S105" s="71" t="str">
        <f t="shared" si="42"/>
        <v xml:space="preserve"> </v>
      </c>
      <c r="T105" s="71"/>
      <c r="U105" s="71"/>
      <c r="V105" s="71"/>
      <c r="W105" s="71"/>
      <c r="X105" s="71"/>
      <c r="Y105" s="72"/>
      <c r="Z105" s="71"/>
      <c r="AA105" s="71"/>
      <c r="AB105" s="71"/>
      <c r="AC105" s="68" t="str">
        <f t="shared" si="43"/>
        <v xml:space="preserve"> </v>
      </c>
      <c r="AD105" s="73" t="str">
        <f t="shared" si="44"/>
        <v xml:space="preserve"> </v>
      </c>
      <c r="AE105" s="113" t="str">
        <f t="shared" si="45"/>
        <v xml:space="preserve"> </v>
      </c>
      <c r="AF105" s="114"/>
      <c r="AG105" s="115"/>
      <c r="AH105" s="71"/>
      <c r="AI105" s="71"/>
      <c r="AJ105" s="71"/>
      <c r="AK105" s="71"/>
      <c r="AL105" s="71"/>
      <c r="AM105" s="71"/>
      <c r="AN105" s="76"/>
      <c r="AO105" s="77"/>
    </row>
    <row r="106" spans="1:45" s="75" customFormat="1" ht="26.45" customHeight="1" x14ac:dyDescent="0.2">
      <c r="A106" s="68" t="s">
        <v>53</v>
      </c>
      <c r="B106" s="71" t="s">
        <v>53</v>
      </c>
      <c r="C106" s="71"/>
      <c r="D106" s="71"/>
      <c r="E106" s="71"/>
      <c r="F106" s="71"/>
      <c r="G106" s="71"/>
      <c r="H106" s="194"/>
      <c r="I106" s="71"/>
      <c r="J106" s="71"/>
      <c r="K106" s="71"/>
      <c r="L106" s="71"/>
      <c r="M106" s="71"/>
      <c r="N106" s="71"/>
      <c r="O106" s="71"/>
      <c r="P106" s="71"/>
      <c r="Q106" s="68" t="str">
        <f t="shared" si="40"/>
        <v xml:space="preserve"> </v>
      </c>
      <c r="R106" s="71" t="str">
        <f t="shared" si="41"/>
        <v xml:space="preserve"> </v>
      </c>
      <c r="S106" s="71" t="str">
        <f t="shared" si="42"/>
        <v xml:space="preserve"> </v>
      </c>
      <c r="T106" s="71"/>
      <c r="U106" s="71"/>
      <c r="V106" s="71"/>
      <c r="W106" s="71"/>
      <c r="X106" s="71"/>
      <c r="Y106" s="72"/>
      <c r="Z106" s="71"/>
      <c r="AA106" s="71"/>
      <c r="AB106" s="71"/>
      <c r="AC106" s="68" t="str">
        <f t="shared" si="43"/>
        <v xml:space="preserve"> </v>
      </c>
      <c r="AD106" s="73" t="str">
        <f t="shared" si="44"/>
        <v xml:space="preserve"> </v>
      </c>
      <c r="AE106" s="113" t="str">
        <f t="shared" si="45"/>
        <v xml:space="preserve"> </v>
      </c>
      <c r="AF106" s="114"/>
      <c r="AG106" s="115"/>
      <c r="AH106" s="71"/>
      <c r="AI106" s="71"/>
      <c r="AJ106" s="71"/>
      <c r="AK106" s="71"/>
      <c r="AL106" s="71"/>
      <c r="AM106" s="71"/>
      <c r="AN106" s="76"/>
      <c r="AO106" s="77"/>
    </row>
    <row r="107" spans="1:45" s="75" customFormat="1" ht="26.45" customHeight="1" x14ac:dyDescent="0.2">
      <c r="A107" s="68" t="s">
        <v>53</v>
      </c>
      <c r="B107" s="71" t="s">
        <v>53</v>
      </c>
      <c r="C107" s="71"/>
      <c r="D107" s="71"/>
      <c r="E107" s="71"/>
      <c r="F107" s="71"/>
      <c r="G107" s="71"/>
      <c r="H107" s="194"/>
      <c r="I107" s="71"/>
      <c r="J107" s="71"/>
      <c r="K107" s="71"/>
      <c r="L107" s="71"/>
      <c r="M107" s="71"/>
      <c r="N107" s="71"/>
      <c r="O107" s="71"/>
      <c r="P107" s="71"/>
      <c r="Q107" s="68" t="str">
        <f t="shared" si="40"/>
        <v xml:space="preserve"> </v>
      </c>
      <c r="R107" s="71" t="str">
        <f t="shared" si="41"/>
        <v xml:space="preserve"> </v>
      </c>
      <c r="S107" s="71" t="str">
        <f t="shared" si="42"/>
        <v xml:space="preserve"> </v>
      </c>
      <c r="T107" s="71"/>
      <c r="U107" s="71"/>
      <c r="V107" s="71"/>
      <c r="W107" s="71"/>
      <c r="X107" s="71"/>
      <c r="Y107" s="72"/>
      <c r="Z107" s="71"/>
      <c r="AA107" s="71"/>
      <c r="AB107" s="71"/>
      <c r="AC107" s="68" t="str">
        <f t="shared" si="43"/>
        <v xml:space="preserve"> </v>
      </c>
      <c r="AD107" s="73" t="str">
        <f t="shared" si="44"/>
        <v xml:space="preserve"> </v>
      </c>
      <c r="AE107" s="113" t="str">
        <f t="shared" si="45"/>
        <v xml:space="preserve"> </v>
      </c>
      <c r="AF107" s="114"/>
      <c r="AG107" s="115"/>
      <c r="AH107" s="71"/>
      <c r="AI107" s="71"/>
      <c r="AJ107" s="71"/>
      <c r="AK107" s="71"/>
      <c r="AL107" s="71"/>
      <c r="AM107" s="71"/>
      <c r="AN107" s="76"/>
      <c r="AO107" s="77"/>
    </row>
    <row r="108" spans="1:45" s="13" customFormat="1" ht="18" x14ac:dyDescent="0.25">
      <c r="A108" s="8"/>
      <c r="B108" s="9" t="s">
        <v>35</v>
      </c>
      <c r="C108" s="9"/>
      <c r="D108" s="10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0"/>
      <c r="Q108" s="11"/>
      <c r="R108" s="9" t="s">
        <v>35</v>
      </c>
      <c r="S108" s="9"/>
      <c r="T108" s="9"/>
      <c r="U108" s="9"/>
      <c r="V108" s="10"/>
      <c r="W108" s="10"/>
      <c r="X108" s="9"/>
      <c r="Y108" s="9"/>
      <c r="Z108" s="9"/>
      <c r="AA108" s="9"/>
      <c r="AB108" s="9"/>
      <c r="AC108" s="9"/>
      <c r="AD108" s="8"/>
      <c r="AE108" s="9" t="s">
        <v>35</v>
      </c>
      <c r="AF108" s="9"/>
      <c r="AG108" s="9" t="s">
        <v>35</v>
      </c>
      <c r="AH108" s="9"/>
      <c r="AI108" s="10"/>
      <c r="AJ108" s="10"/>
      <c r="AK108" s="9"/>
      <c r="AL108" s="9"/>
      <c r="AM108" s="9"/>
      <c r="AN108" s="9"/>
      <c r="AO108" s="12"/>
      <c r="AP108" s="9"/>
      <c r="AQ108" s="9"/>
    </row>
    <row r="109" spans="1:45" s="13" customFormat="1" ht="18" x14ac:dyDescent="0.25">
      <c r="A109" s="35" t="s">
        <v>36</v>
      </c>
      <c r="B109" s="118" t="s">
        <v>63</v>
      </c>
      <c r="C109" s="118"/>
      <c r="D109" s="118"/>
      <c r="E109" s="118"/>
      <c r="F109" s="118"/>
      <c r="G109" s="118"/>
      <c r="H109" s="118"/>
      <c r="I109" s="118"/>
      <c r="J109" s="118"/>
      <c r="K109" s="10"/>
      <c r="L109" s="10"/>
      <c r="M109" s="10"/>
      <c r="N109" s="10"/>
      <c r="O109" s="10"/>
      <c r="P109" s="10"/>
      <c r="Q109" s="14" t="s">
        <v>36</v>
      </c>
      <c r="R109" s="14"/>
      <c r="S109" s="14"/>
      <c r="T109" s="118" t="s">
        <v>63</v>
      </c>
      <c r="U109" s="118"/>
      <c r="V109" s="118"/>
      <c r="W109" s="118"/>
      <c r="X109" s="118"/>
      <c r="Y109" s="118"/>
      <c r="Z109" s="118"/>
      <c r="AA109" s="10"/>
      <c r="AB109" s="10"/>
      <c r="AC109" s="10"/>
      <c r="AD109" s="15"/>
      <c r="AE109" s="14"/>
      <c r="AF109" s="14"/>
      <c r="AG109" s="118" t="s">
        <v>63</v>
      </c>
      <c r="AH109" s="118"/>
      <c r="AI109" s="118"/>
      <c r="AJ109" s="118"/>
      <c r="AK109" s="118"/>
      <c r="AL109" s="118"/>
      <c r="AM109" s="10"/>
      <c r="AN109" s="10"/>
      <c r="AO109" s="16"/>
      <c r="AP109" s="10"/>
      <c r="AQ109" s="10"/>
    </row>
    <row r="110" spans="1:45" s="17" customFormat="1" ht="18" customHeight="1" x14ac:dyDescent="0.25">
      <c r="A110" s="122" t="s">
        <v>37</v>
      </c>
      <c r="B110" s="122"/>
      <c r="C110" s="122"/>
      <c r="D110" s="122"/>
      <c r="E110" s="123" t="str">
        <f>E82</f>
        <v>الاول</v>
      </c>
      <c r="F110" s="123"/>
      <c r="G110" s="123"/>
      <c r="H110" s="123" t="str">
        <f>H82</f>
        <v>الثاني</v>
      </c>
      <c r="I110" s="123"/>
      <c r="J110" s="123"/>
      <c r="K110" s="123"/>
      <c r="L110" s="123"/>
      <c r="Q110" s="122" t="s">
        <v>37</v>
      </c>
      <c r="R110" s="122"/>
      <c r="S110" s="122"/>
      <c r="T110" s="122"/>
      <c r="U110" s="122"/>
      <c r="V110" s="122"/>
      <c r="W110" s="123" t="str">
        <f>E110</f>
        <v>الاول</v>
      </c>
      <c r="X110" s="123"/>
      <c r="Y110" s="123"/>
      <c r="Z110" s="119" t="str">
        <f>H110</f>
        <v>الثاني</v>
      </c>
      <c r="AA110" s="120"/>
      <c r="AB110" s="121"/>
      <c r="AC110" s="18"/>
      <c r="AD110" s="122" t="s">
        <v>37</v>
      </c>
      <c r="AE110" s="122"/>
      <c r="AF110" s="122"/>
      <c r="AG110" s="122"/>
      <c r="AH110" s="122"/>
      <c r="AI110" s="122"/>
      <c r="AJ110" s="123" t="str">
        <f>W110</f>
        <v>الاول</v>
      </c>
      <c r="AK110" s="123"/>
      <c r="AL110" s="123"/>
      <c r="AM110" s="119" t="str">
        <f>Z110</f>
        <v>الثاني</v>
      </c>
      <c r="AN110" s="120"/>
      <c r="AO110" s="121"/>
      <c r="AP110" s="13"/>
      <c r="AQ110" s="13"/>
      <c r="AR110" s="13"/>
      <c r="AS110" s="13"/>
    </row>
    <row r="111" spans="1:45" s="17" customFormat="1" ht="18" x14ac:dyDescent="0.25">
      <c r="A111" s="122"/>
      <c r="B111" s="122"/>
      <c r="C111" s="122"/>
      <c r="D111" s="122"/>
      <c r="E111" s="123" t="str">
        <f>E83</f>
        <v>الثالث</v>
      </c>
      <c r="F111" s="123"/>
      <c r="G111" s="123"/>
      <c r="H111" s="123" t="str">
        <f>H83</f>
        <v>الرابع</v>
      </c>
      <c r="I111" s="123"/>
      <c r="J111" s="123"/>
      <c r="K111" s="123"/>
      <c r="L111" s="123"/>
      <c r="Q111" s="122"/>
      <c r="R111" s="122"/>
      <c r="S111" s="122"/>
      <c r="T111" s="122"/>
      <c r="U111" s="122"/>
      <c r="V111" s="122"/>
      <c r="W111" s="123" t="str">
        <f>E111</f>
        <v>الثالث</v>
      </c>
      <c r="X111" s="123"/>
      <c r="Y111" s="123"/>
      <c r="Z111" s="119" t="str">
        <f>H111</f>
        <v>الرابع</v>
      </c>
      <c r="AA111" s="120"/>
      <c r="AB111" s="121"/>
      <c r="AC111" s="18"/>
      <c r="AD111" s="122"/>
      <c r="AE111" s="122"/>
      <c r="AF111" s="122"/>
      <c r="AG111" s="122"/>
      <c r="AH111" s="122"/>
      <c r="AI111" s="122"/>
      <c r="AJ111" s="123" t="str">
        <f>W111</f>
        <v>الثالث</v>
      </c>
      <c r="AK111" s="123"/>
      <c r="AL111" s="123"/>
      <c r="AM111" s="119" t="str">
        <f>Z111</f>
        <v>الرابع</v>
      </c>
      <c r="AN111" s="120"/>
      <c r="AO111" s="121"/>
      <c r="AP111" s="13"/>
      <c r="AQ111" s="13"/>
      <c r="AR111" s="13"/>
      <c r="AS111" s="13"/>
    </row>
    <row r="112" spans="1:45" s="13" customFormat="1" ht="18" x14ac:dyDescent="0.25">
      <c r="A112" s="31" t="s">
        <v>42</v>
      </c>
      <c r="B112" s="31"/>
      <c r="C112" s="31"/>
      <c r="D112" s="126" t="str">
        <f>D84</f>
        <v xml:space="preserve"> </v>
      </c>
      <c r="E112" s="126"/>
      <c r="F112" s="126"/>
      <c r="G112" s="13" t="s">
        <v>54</v>
      </c>
      <c r="H112" s="127">
        <f ca="1">H84</f>
        <v>45213.381311921294</v>
      </c>
      <c r="I112" s="127"/>
      <c r="J112" s="32"/>
      <c r="K112" s="32"/>
      <c r="L112" s="17"/>
      <c r="M112" s="17"/>
      <c r="N112" s="17"/>
      <c r="O112" s="17"/>
      <c r="P112" s="17"/>
      <c r="Q112" s="125" t="s">
        <v>42</v>
      </c>
      <c r="R112" s="125"/>
      <c r="S112" s="125"/>
      <c r="T112" s="126" t="str">
        <f>D112</f>
        <v xml:space="preserve"> </v>
      </c>
      <c r="U112" s="126"/>
      <c r="V112" s="126"/>
      <c r="W112" s="124" t="s">
        <v>55</v>
      </c>
      <c r="X112" s="124"/>
      <c r="Y112" s="124"/>
      <c r="Z112" s="33">
        <f ca="1">H112</f>
        <v>45213.381311921294</v>
      </c>
      <c r="AA112" s="17"/>
      <c r="AB112" s="17"/>
      <c r="AC112" s="17"/>
      <c r="AD112" s="125" t="s">
        <v>42</v>
      </c>
      <c r="AE112" s="125"/>
      <c r="AF112" s="125"/>
      <c r="AG112" s="126" t="str">
        <f>T112</f>
        <v xml:space="preserve"> </v>
      </c>
      <c r="AH112" s="126"/>
      <c r="AI112" s="126"/>
      <c r="AJ112" s="32" t="s">
        <v>56</v>
      </c>
      <c r="AK112" s="127">
        <f ca="1">Z112</f>
        <v>45213.381311921294</v>
      </c>
      <c r="AL112" s="128"/>
      <c r="AM112" s="32"/>
      <c r="AN112" s="17"/>
      <c r="AO112" s="19"/>
    </row>
    <row r="113" spans="1:42" ht="20.25" customHeight="1" x14ac:dyDescent="0.2">
      <c r="A113" s="92" t="s">
        <v>0</v>
      </c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3" t="s">
        <v>0</v>
      </c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5"/>
      <c r="AD113" s="92" t="s">
        <v>0</v>
      </c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1"/>
      <c r="AP113" s="41"/>
    </row>
    <row r="114" spans="1:42" ht="22.5" customHeight="1" thickBot="1" x14ac:dyDescent="0.35">
      <c r="A114" s="96" t="s">
        <v>1</v>
      </c>
      <c r="B114" s="97"/>
      <c r="C114" s="98" t="str">
        <f>C86</f>
        <v xml:space="preserve"> </v>
      </c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100"/>
      <c r="Q114" s="96" t="s">
        <v>2</v>
      </c>
      <c r="R114" s="101"/>
      <c r="S114" s="99" t="str">
        <f>C114</f>
        <v xml:space="preserve"> </v>
      </c>
      <c r="T114" s="99"/>
      <c r="U114" s="99"/>
      <c r="V114" s="99"/>
      <c r="W114" s="99"/>
      <c r="X114" s="99"/>
      <c r="Y114" s="99"/>
      <c r="Z114" s="99"/>
      <c r="AA114" s="99"/>
      <c r="AB114" s="99"/>
      <c r="AC114" s="100"/>
      <c r="AD114" s="96" t="s">
        <v>1</v>
      </c>
      <c r="AE114" s="97"/>
      <c r="AF114" s="98" t="str">
        <f>S114</f>
        <v xml:space="preserve"> </v>
      </c>
      <c r="AG114" s="99"/>
      <c r="AH114" s="99"/>
      <c r="AI114" s="102"/>
      <c r="AJ114" s="102"/>
      <c r="AK114" s="102"/>
      <c r="AL114" s="102"/>
      <c r="AM114" s="102"/>
      <c r="AN114" s="103"/>
      <c r="AO114" s="3"/>
      <c r="AP114" s="4"/>
    </row>
    <row r="115" spans="1:42" ht="27" thickBot="1" x14ac:dyDescent="0.3">
      <c r="A115" s="85" t="s">
        <v>3</v>
      </c>
      <c r="B115" s="85"/>
      <c r="C115" s="85"/>
      <c r="D115" s="85"/>
      <c r="E115" s="85"/>
      <c r="F115" s="43" t="str">
        <f t="shared" ref="F115:J115" si="46">F87</f>
        <v xml:space="preserve"> </v>
      </c>
      <c r="G115" s="43" t="str">
        <f t="shared" si="46"/>
        <v xml:space="preserve"> </v>
      </c>
      <c r="H115" s="43" t="str">
        <f t="shared" si="46"/>
        <v xml:space="preserve"> </v>
      </c>
      <c r="I115" s="43" t="str">
        <f t="shared" si="46"/>
        <v xml:space="preserve"> </v>
      </c>
      <c r="J115" s="43">
        <f t="shared" si="46"/>
        <v>7</v>
      </c>
      <c r="K115" s="43">
        <f>K87</f>
        <v>1</v>
      </c>
      <c r="L115" s="86" t="s">
        <v>4</v>
      </c>
      <c r="M115" s="86"/>
      <c r="N115" s="86"/>
      <c r="O115" s="86"/>
      <c r="P115" s="86"/>
      <c r="Q115" s="87" t="s">
        <v>5</v>
      </c>
      <c r="R115" s="88"/>
      <c r="S115" s="44"/>
      <c r="T115" s="44"/>
      <c r="U115" s="44"/>
      <c r="V115" s="44"/>
      <c r="W115" s="45" t="str">
        <f t="shared" ref="W115" si="47">F115</f>
        <v xml:space="preserve"> </v>
      </c>
      <c r="X115" s="45" t="str">
        <f t="shared" ref="X115" si="48">G115</f>
        <v xml:space="preserve"> </v>
      </c>
      <c r="Y115" s="45" t="str">
        <f t="shared" ref="Y115" si="49">H115</f>
        <v xml:space="preserve"> </v>
      </c>
      <c r="Z115" s="45" t="str">
        <f>I115</f>
        <v xml:space="preserve"> </v>
      </c>
      <c r="AA115" s="45">
        <v>7</v>
      </c>
      <c r="AB115" s="45">
        <v>1</v>
      </c>
      <c r="AC115" s="45"/>
      <c r="AD115" s="89" t="s">
        <v>3</v>
      </c>
      <c r="AE115" s="90"/>
      <c r="AF115" s="90"/>
      <c r="AG115" s="90"/>
      <c r="AH115" s="90"/>
      <c r="AI115" s="46" t="str">
        <f t="shared" ref="AI115" si="50">W115</f>
        <v xml:space="preserve"> </v>
      </c>
      <c r="AJ115" s="46" t="str">
        <f t="shared" ref="AJ115" si="51">X115</f>
        <v xml:space="preserve"> </v>
      </c>
      <c r="AK115" s="46" t="str">
        <f t="shared" ref="AK115" si="52">Y115</f>
        <v xml:space="preserve"> </v>
      </c>
      <c r="AL115" s="46" t="str">
        <f>Z115</f>
        <v xml:space="preserve"> </v>
      </c>
      <c r="AM115" s="46">
        <v>7</v>
      </c>
      <c r="AN115" s="47">
        <v>1</v>
      </c>
      <c r="AO115" s="48"/>
      <c r="AP115" s="49"/>
    </row>
    <row r="116" spans="1:42" s="5" customFormat="1" ht="21.75" customHeight="1" x14ac:dyDescent="0.3">
      <c r="A116" s="91" t="s">
        <v>6</v>
      </c>
      <c r="B116" s="91" t="s">
        <v>7</v>
      </c>
      <c r="C116" s="91" t="s">
        <v>8</v>
      </c>
      <c r="D116" s="91" t="s">
        <v>9</v>
      </c>
      <c r="E116" s="91" t="s">
        <v>10</v>
      </c>
      <c r="F116" s="91" t="s">
        <v>11</v>
      </c>
      <c r="G116" s="91" t="s">
        <v>12</v>
      </c>
      <c r="H116" s="91" t="s">
        <v>13</v>
      </c>
      <c r="I116" s="91" t="s">
        <v>14</v>
      </c>
      <c r="J116" s="91" t="s">
        <v>15</v>
      </c>
      <c r="K116" s="91" t="s">
        <v>16</v>
      </c>
      <c r="L116" s="97" t="s">
        <v>17</v>
      </c>
      <c r="M116" s="117"/>
      <c r="N116" s="117"/>
      <c r="O116" s="117"/>
      <c r="P116" s="117"/>
      <c r="Q116" s="116" t="s">
        <v>6</v>
      </c>
      <c r="R116" s="91" t="s">
        <v>18</v>
      </c>
      <c r="S116" s="91" t="s">
        <v>19</v>
      </c>
      <c r="T116" s="91" t="s">
        <v>20</v>
      </c>
      <c r="U116" s="91" t="s">
        <v>21</v>
      </c>
      <c r="V116" s="91" t="s">
        <v>22</v>
      </c>
      <c r="W116" s="91" t="s">
        <v>57</v>
      </c>
      <c r="X116" s="104" t="s">
        <v>23</v>
      </c>
      <c r="Y116" s="104"/>
      <c r="Z116" s="104"/>
      <c r="AA116" s="104"/>
      <c r="AB116" s="104"/>
      <c r="AC116" s="38" t="s">
        <v>6</v>
      </c>
      <c r="AD116" s="91" t="s">
        <v>18</v>
      </c>
      <c r="AE116" s="105" t="s">
        <v>24</v>
      </c>
      <c r="AF116" s="106"/>
      <c r="AG116" s="107"/>
      <c r="AH116" s="111" t="s">
        <v>25</v>
      </c>
      <c r="AI116" s="112"/>
      <c r="AJ116" s="112"/>
      <c r="AK116" s="112"/>
      <c r="AL116" s="112"/>
      <c r="AM116" s="112"/>
      <c r="AN116" s="112"/>
      <c r="AO116" s="111"/>
    </row>
    <row r="117" spans="1:42" s="7" customFormat="1" ht="51" x14ac:dyDescent="0.2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39" t="s">
        <v>26</v>
      </c>
      <c r="M117" s="39" t="s">
        <v>27</v>
      </c>
      <c r="N117" s="39" t="s">
        <v>28</v>
      </c>
      <c r="O117" s="39" t="s">
        <v>29</v>
      </c>
      <c r="P117" s="39" t="s">
        <v>30</v>
      </c>
      <c r="Q117" s="116"/>
      <c r="R117" s="91"/>
      <c r="S117" s="91"/>
      <c r="T117" s="91"/>
      <c r="U117" s="91"/>
      <c r="V117" s="91"/>
      <c r="W117" s="91"/>
      <c r="X117" s="39" t="s">
        <v>58</v>
      </c>
      <c r="Y117" s="40" t="s">
        <v>59</v>
      </c>
      <c r="Z117" s="39" t="s">
        <v>60</v>
      </c>
      <c r="AA117" s="38"/>
      <c r="AB117" s="38"/>
      <c r="AC117" s="38"/>
      <c r="AD117" s="91"/>
      <c r="AE117" s="108"/>
      <c r="AF117" s="109"/>
      <c r="AG117" s="110"/>
      <c r="AH117" s="40" t="s">
        <v>61</v>
      </c>
      <c r="AI117" s="39" t="s">
        <v>62</v>
      </c>
      <c r="AJ117" s="39" t="s">
        <v>31</v>
      </c>
      <c r="AK117" s="39"/>
      <c r="AL117" s="39"/>
      <c r="AM117" s="6" t="s">
        <v>32</v>
      </c>
      <c r="AN117" s="6" t="s">
        <v>33</v>
      </c>
      <c r="AO117" s="6" t="s">
        <v>34</v>
      </c>
    </row>
    <row r="118" spans="1:42" s="75" customFormat="1" ht="26.45" customHeight="1" x14ac:dyDescent="0.2">
      <c r="A118" s="68" t="s">
        <v>53</v>
      </c>
      <c r="B118" s="71" t="s">
        <v>53</v>
      </c>
      <c r="C118" s="71"/>
      <c r="D118" s="71"/>
      <c r="E118" s="71"/>
      <c r="F118" s="71"/>
      <c r="G118" s="71"/>
      <c r="H118" s="194"/>
      <c r="I118" s="71"/>
      <c r="J118" s="71"/>
      <c r="K118" s="71"/>
      <c r="L118" s="71"/>
      <c r="M118" s="71"/>
      <c r="N118" s="71"/>
      <c r="O118" s="71"/>
      <c r="P118" s="71"/>
      <c r="Q118" s="68" t="str">
        <f>A118</f>
        <v xml:space="preserve"> </v>
      </c>
      <c r="R118" s="71" t="str">
        <f>B118</f>
        <v xml:space="preserve"> </v>
      </c>
      <c r="S118" s="71" t="str">
        <f>C118&amp;" "&amp;F118</f>
        <v xml:space="preserve"> </v>
      </c>
      <c r="T118" s="71"/>
      <c r="U118" s="71"/>
      <c r="V118" s="71"/>
      <c r="W118" s="71"/>
      <c r="X118" s="71"/>
      <c r="Y118" s="72"/>
      <c r="Z118" s="71"/>
      <c r="AA118" s="71"/>
      <c r="AB118" s="71"/>
      <c r="AC118" s="68" t="str">
        <f>Q118</f>
        <v xml:space="preserve"> </v>
      </c>
      <c r="AD118" s="73" t="str">
        <f>R118</f>
        <v xml:space="preserve"> </v>
      </c>
      <c r="AE118" s="113" t="str">
        <f>C118&amp;" "&amp;F118</f>
        <v xml:space="preserve"> </v>
      </c>
      <c r="AF118" s="114"/>
      <c r="AG118" s="115"/>
      <c r="AH118" s="71"/>
      <c r="AI118" s="71"/>
      <c r="AJ118" s="71"/>
      <c r="AK118" s="71"/>
      <c r="AL118" s="71"/>
      <c r="AM118" s="71"/>
      <c r="AN118" s="74"/>
      <c r="AO118" s="74"/>
    </row>
    <row r="119" spans="1:42" s="75" customFormat="1" ht="26.45" customHeight="1" x14ac:dyDescent="0.2">
      <c r="A119" s="68" t="s">
        <v>53</v>
      </c>
      <c r="B119" s="71" t="s">
        <v>53</v>
      </c>
      <c r="C119" s="71"/>
      <c r="D119" s="71"/>
      <c r="E119" s="71"/>
      <c r="F119" s="71"/>
      <c r="G119" s="71"/>
      <c r="H119" s="194"/>
      <c r="I119" s="71"/>
      <c r="J119" s="71"/>
      <c r="K119" s="71"/>
      <c r="L119" s="71"/>
      <c r="M119" s="71"/>
      <c r="N119" s="71"/>
      <c r="O119" s="71"/>
      <c r="P119" s="71"/>
      <c r="Q119" s="68" t="str">
        <f t="shared" ref="Q119:Q135" si="53">A119</f>
        <v xml:space="preserve"> </v>
      </c>
      <c r="R119" s="71" t="str">
        <f t="shared" ref="R119:R135" si="54">B119</f>
        <v xml:space="preserve"> </v>
      </c>
      <c r="S119" s="71" t="str">
        <f t="shared" ref="S119:S135" si="55">C119&amp;" "&amp;F119</f>
        <v xml:space="preserve"> </v>
      </c>
      <c r="T119" s="71"/>
      <c r="U119" s="71"/>
      <c r="V119" s="71"/>
      <c r="W119" s="71"/>
      <c r="X119" s="71"/>
      <c r="Y119" s="72"/>
      <c r="Z119" s="71"/>
      <c r="AA119" s="71"/>
      <c r="AB119" s="71"/>
      <c r="AC119" s="68" t="str">
        <f t="shared" ref="AC119:AC135" si="56">Q119</f>
        <v xml:space="preserve"> </v>
      </c>
      <c r="AD119" s="73" t="str">
        <f t="shared" ref="AD119:AD135" si="57">R119</f>
        <v xml:space="preserve"> </v>
      </c>
      <c r="AE119" s="113" t="str">
        <f t="shared" ref="AE119:AE135" si="58">C119&amp;" "&amp;F119</f>
        <v xml:space="preserve"> </v>
      </c>
      <c r="AF119" s="114"/>
      <c r="AG119" s="115"/>
      <c r="AH119" s="71"/>
      <c r="AI119" s="71"/>
      <c r="AJ119" s="71"/>
      <c r="AK119" s="71"/>
      <c r="AL119" s="71"/>
      <c r="AM119" s="71"/>
      <c r="AN119" s="76"/>
      <c r="AO119" s="74"/>
    </row>
    <row r="120" spans="1:42" s="75" customFormat="1" ht="26.45" customHeight="1" x14ac:dyDescent="0.2">
      <c r="A120" s="68" t="s">
        <v>53</v>
      </c>
      <c r="B120" s="71" t="s">
        <v>53</v>
      </c>
      <c r="C120" s="71"/>
      <c r="D120" s="71"/>
      <c r="E120" s="71"/>
      <c r="F120" s="71"/>
      <c r="G120" s="71"/>
      <c r="H120" s="194"/>
      <c r="I120" s="71"/>
      <c r="J120" s="71"/>
      <c r="K120" s="71"/>
      <c r="L120" s="71"/>
      <c r="M120" s="71"/>
      <c r="N120" s="71"/>
      <c r="O120" s="71"/>
      <c r="P120" s="71"/>
      <c r="Q120" s="68" t="str">
        <f t="shared" si="53"/>
        <v xml:space="preserve"> </v>
      </c>
      <c r="R120" s="71" t="str">
        <f t="shared" si="54"/>
        <v xml:space="preserve"> </v>
      </c>
      <c r="S120" s="71" t="str">
        <f t="shared" si="55"/>
        <v xml:space="preserve"> </v>
      </c>
      <c r="T120" s="71"/>
      <c r="U120" s="71"/>
      <c r="V120" s="71"/>
      <c r="W120" s="71"/>
      <c r="X120" s="71"/>
      <c r="Y120" s="72"/>
      <c r="Z120" s="71"/>
      <c r="AA120" s="71"/>
      <c r="AB120" s="71"/>
      <c r="AC120" s="68" t="str">
        <f t="shared" si="56"/>
        <v xml:space="preserve"> </v>
      </c>
      <c r="AD120" s="73" t="str">
        <f t="shared" si="57"/>
        <v xml:space="preserve"> </v>
      </c>
      <c r="AE120" s="113" t="str">
        <f t="shared" si="58"/>
        <v xml:space="preserve"> </v>
      </c>
      <c r="AF120" s="114"/>
      <c r="AG120" s="115"/>
      <c r="AH120" s="71"/>
      <c r="AI120" s="71"/>
      <c r="AJ120" s="71"/>
      <c r="AK120" s="71"/>
      <c r="AL120" s="71"/>
      <c r="AM120" s="71"/>
      <c r="AN120" s="76"/>
      <c r="AO120" s="74"/>
    </row>
    <row r="121" spans="1:42" s="75" customFormat="1" ht="26.45" customHeight="1" x14ac:dyDescent="0.2">
      <c r="A121" s="68" t="s">
        <v>53</v>
      </c>
      <c r="B121" s="71" t="s">
        <v>53</v>
      </c>
      <c r="C121" s="71"/>
      <c r="D121" s="71"/>
      <c r="E121" s="71"/>
      <c r="F121" s="71"/>
      <c r="G121" s="71"/>
      <c r="H121" s="194"/>
      <c r="I121" s="71"/>
      <c r="J121" s="71"/>
      <c r="K121" s="71"/>
      <c r="L121" s="71"/>
      <c r="M121" s="71"/>
      <c r="N121" s="71"/>
      <c r="O121" s="71"/>
      <c r="P121" s="71"/>
      <c r="Q121" s="68" t="str">
        <f t="shared" si="53"/>
        <v xml:space="preserve"> </v>
      </c>
      <c r="R121" s="71" t="str">
        <f t="shared" si="54"/>
        <v xml:space="preserve"> </v>
      </c>
      <c r="S121" s="71" t="str">
        <f t="shared" si="55"/>
        <v xml:space="preserve"> </v>
      </c>
      <c r="T121" s="71"/>
      <c r="U121" s="71"/>
      <c r="V121" s="71"/>
      <c r="W121" s="71"/>
      <c r="X121" s="71"/>
      <c r="Y121" s="72"/>
      <c r="Z121" s="71"/>
      <c r="AA121" s="71"/>
      <c r="AB121" s="71"/>
      <c r="AC121" s="68" t="str">
        <f t="shared" si="56"/>
        <v xml:space="preserve"> </v>
      </c>
      <c r="AD121" s="73" t="str">
        <f t="shared" si="57"/>
        <v xml:space="preserve"> </v>
      </c>
      <c r="AE121" s="113" t="str">
        <f t="shared" si="58"/>
        <v xml:space="preserve"> </v>
      </c>
      <c r="AF121" s="114"/>
      <c r="AG121" s="115"/>
      <c r="AH121" s="71"/>
      <c r="AI121" s="71"/>
      <c r="AJ121" s="71"/>
      <c r="AK121" s="71"/>
      <c r="AL121" s="71"/>
      <c r="AM121" s="71"/>
      <c r="AN121" s="76"/>
      <c r="AO121" s="74"/>
    </row>
    <row r="122" spans="1:42" s="75" customFormat="1" ht="26.45" customHeight="1" x14ac:dyDescent="0.2">
      <c r="A122" s="68" t="s">
        <v>53</v>
      </c>
      <c r="B122" s="71" t="s">
        <v>53</v>
      </c>
      <c r="C122" s="71"/>
      <c r="D122" s="71"/>
      <c r="E122" s="71"/>
      <c r="F122" s="71"/>
      <c r="G122" s="71"/>
      <c r="H122" s="194"/>
      <c r="I122" s="71"/>
      <c r="J122" s="71"/>
      <c r="K122" s="71"/>
      <c r="L122" s="71"/>
      <c r="M122" s="71"/>
      <c r="N122" s="71"/>
      <c r="O122" s="71"/>
      <c r="P122" s="71"/>
      <c r="Q122" s="68" t="str">
        <f t="shared" si="53"/>
        <v xml:space="preserve"> </v>
      </c>
      <c r="R122" s="71" t="str">
        <f t="shared" si="54"/>
        <v xml:space="preserve"> </v>
      </c>
      <c r="S122" s="71" t="str">
        <f t="shared" si="55"/>
        <v xml:space="preserve"> </v>
      </c>
      <c r="T122" s="71"/>
      <c r="U122" s="71"/>
      <c r="V122" s="71"/>
      <c r="W122" s="71"/>
      <c r="X122" s="71"/>
      <c r="Y122" s="72"/>
      <c r="Z122" s="71"/>
      <c r="AA122" s="71"/>
      <c r="AB122" s="71"/>
      <c r="AC122" s="68" t="str">
        <f t="shared" si="56"/>
        <v xml:space="preserve"> </v>
      </c>
      <c r="AD122" s="73" t="str">
        <f t="shared" si="57"/>
        <v xml:space="preserve"> </v>
      </c>
      <c r="AE122" s="113" t="str">
        <f t="shared" si="58"/>
        <v xml:space="preserve"> </v>
      </c>
      <c r="AF122" s="114"/>
      <c r="AG122" s="115"/>
      <c r="AH122" s="71"/>
      <c r="AI122" s="71"/>
      <c r="AJ122" s="71"/>
      <c r="AK122" s="71"/>
      <c r="AL122" s="71"/>
      <c r="AM122" s="71"/>
      <c r="AN122" s="76"/>
      <c r="AO122" s="74"/>
    </row>
    <row r="123" spans="1:42" s="75" customFormat="1" ht="26.45" customHeight="1" x14ac:dyDescent="0.2">
      <c r="A123" s="68" t="s">
        <v>53</v>
      </c>
      <c r="B123" s="71" t="s">
        <v>53</v>
      </c>
      <c r="C123" s="71"/>
      <c r="D123" s="71"/>
      <c r="E123" s="71"/>
      <c r="F123" s="71"/>
      <c r="G123" s="71"/>
      <c r="H123" s="194"/>
      <c r="I123" s="71"/>
      <c r="J123" s="71"/>
      <c r="K123" s="71"/>
      <c r="L123" s="71"/>
      <c r="M123" s="71"/>
      <c r="N123" s="71"/>
      <c r="O123" s="71"/>
      <c r="P123" s="71"/>
      <c r="Q123" s="68" t="str">
        <f t="shared" si="53"/>
        <v xml:space="preserve"> </v>
      </c>
      <c r="R123" s="71" t="str">
        <f t="shared" si="54"/>
        <v xml:space="preserve"> </v>
      </c>
      <c r="S123" s="71" t="str">
        <f t="shared" si="55"/>
        <v xml:space="preserve"> </v>
      </c>
      <c r="T123" s="71"/>
      <c r="U123" s="71"/>
      <c r="V123" s="71"/>
      <c r="W123" s="71"/>
      <c r="X123" s="71"/>
      <c r="Y123" s="72"/>
      <c r="Z123" s="71"/>
      <c r="AA123" s="71"/>
      <c r="AB123" s="71"/>
      <c r="AC123" s="68" t="str">
        <f t="shared" si="56"/>
        <v xml:space="preserve"> </v>
      </c>
      <c r="AD123" s="73" t="str">
        <f t="shared" si="57"/>
        <v xml:space="preserve"> </v>
      </c>
      <c r="AE123" s="113" t="str">
        <f t="shared" si="58"/>
        <v xml:space="preserve"> </v>
      </c>
      <c r="AF123" s="114"/>
      <c r="AG123" s="115"/>
      <c r="AH123" s="71"/>
      <c r="AI123" s="71"/>
      <c r="AJ123" s="71"/>
      <c r="AK123" s="71"/>
      <c r="AL123" s="71"/>
      <c r="AM123" s="71"/>
      <c r="AN123" s="76"/>
      <c r="AO123" s="74"/>
    </row>
    <row r="124" spans="1:42" s="75" customFormat="1" ht="26.45" customHeight="1" x14ac:dyDescent="0.2">
      <c r="A124" s="68" t="s">
        <v>53</v>
      </c>
      <c r="B124" s="71" t="s">
        <v>53</v>
      </c>
      <c r="C124" s="71"/>
      <c r="D124" s="71"/>
      <c r="E124" s="71"/>
      <c r="F124" s="71"/>
      <c r="G124" s="71"/>
      <c r="H124" s="194"/>
      <c r="I124" s="71"/>
      <c r="J124" s="71"/>
      <c r="K124" s="71"/>
      <c r="L124" s="71"/>
      <c r="M124" s="71"/>
      <c r="N124" s="71"/>
      <c r="O124" s="71"/>
      <c r="P124" s="71"/>
      <c r="Q124" s="68" t="str">
        <f t="shared" si="53"/>
        <v xml:space="preserve"> </v>
      </c>
      <c r="R124" s="71" t="str">
        <f t="shared" si="54"/>
        <v xml:space="preserve"> </v>
      </c>
      <c r="S124" s="71" t="str">
        <f t="shared" si="55"/>
        <v xml:space="preserve"> </v>
      </c>
      <c r="T124" s="71"/>
      <c r="U124" s="71"/>
      <c r="V124" s="71"/>
      <c r="W124" s="71"/>
      <c r="X124" s="71"/>
      <c r="Y124" s="72"/>
      <c r="Z124" s="71"/>
      <c r="AA124" s="71"/>
      <c r="AB124" s="71"/>
      <c r="AC124" s="68" t="str">
        <f t="shared" si="56"/>
        <v xml:space="preserve"> </v>
      </c>
      <c r="AD124" s="73" t="str">
        <f t="shared" si="57"/>
        <v xml:space="preserve"> </v>
      </c>
      <c r="AE124" s="113" t="str">
        <f t="shared" si="58"/>
        <v xml:space="preserve"> </v>
      </c>
      <c r="AF124" s="114"/>
      <c r="AG124" s="115"/>
      <c r="AH124" s="71"/>
      <c r="AI124" s="71"/>
      <c r="AJ124" s="71"/>
      <c r="AK124" s="71"/>
      <c r="AL124" s="71"/>
      <c r="AM124" s="71"/>
      <c r="AN124" s="76"/>
      <c r="AO124" s="74"/>
    </row>
    <row r="125" spans="1:42" s="75" customFormat="1" ht="26.45" customHeight="1" x14ac:dyDescent="0.2">
      <c r="A125" s="68" t="s">
        <v>53</v>
      </c>
      <c r="B125" s="71" t="s">
        <v>53</v>
      </c>
      <c r="C125" s="71"/>
      <c r="D125" s="71"/>
      <c r="E125" s="71"/>
      <c r="F125" s="71"/>
      <c r="G125" s="71"/>
      <c r="H125" s="194"/>
      <c r="I125" s="71"/>
      <c r="J125" s="71"/>
      <c r="K125" s="71"/>
      <c r="L125" s="71"/>
      <c r="M125" s="71"/>
      <c r="N125" s="71"/>
      <c r="O125" s="71"/>
      <c r="P125" s="71"/>
      <c r="Q125" s="68" t="str">
        <f t="shared" si="53"/>
        <v xml:space="preserve"> </v>
      </c>
      <c r="R125" s="71" t="str">
        <f t="shared" si="54"/>
        <v xml:space="preserve"> </v>
      </c>
      <c r="S125" s="71" t="str">
        <f t="shared" si="55"/>
        <v xml:space="preserve"> </v>
      </c>
      <c r="T125" s="71"/>
      <c r="U125" s="71"/>
      <c r="V125" s="71"/>
      <c r="W125" s="71"/>
      <c r="X125" s="71"/>
      <c r="Y125" s="72"/>
      <c r="Z125" s="71"/>
      <c r="AA125" s="71"/>
      <c r="AB125" s="71"/>
      <c r="AC125" s="68" t="str">
        <f t="shared" si="56"/>
        <v xml:space="preserve"> </v>
      </c>
      <c r="AD125" s="73" t="str">
        <f t="shared" si="57"/>
        <v xml:space="preserve"> </v>
      </c>
      <c r="AE125" s="113" t="str">
        <f t="shared" si="58"/>
        <v xml:space="preserve"> </v>
      </c>
      <c r="AF125" s="114"/>
      <c r="AG125" s="115"/>
      <c r="AH125" s="71"/>
      <c r="AI125" s="71"/>
      <c r="AJ125" s="71"/>
      <c r="AK125" s="71"/>
      <c r="AL125" s="71"/>
      <c r="AM125" s="71"/>
      <c r="AN125" s="76"/>
      <c r="AO125" s="74"/>
    </row>
    <row r="126" spans="1:42" s="75" customFormat="1" ht="26.45" customHeight="1" x14ac:dyDescent="0.2">
      <c r="A126" s="68" t="s">
        <v>53</v>
      </c>
      <c r="B126" s="71" t="s">
        <v>53</v>
      </c>
      <c r="C126" s="71"/>
      <c r="D126" s="71"/>
      <c r="E126" s="71"/>
      <c r="F126" s="71"/>
      <c r="G126" s="71"/>
      <c r="H126" s="194"/>
      <c r="I126" s="71"/>
      <c r="J126" s="71"/>
      <c r="K126" s="71"/>
      <c r="L126" s="71"/>
      <c r="M126" s="71"/>
      <c r="N126" s="71"/>
      <c r="O126" s="71"/>
      <c r="P126" s="71"/>
      <c r="Q126" s="68" t="str">
        <f t="shared" si="53"/>
        <v xml:space="preserve"> </v>
      </c>
      <c r="R126" s="71" t="str">
        <f t="shared" si="54"/>
        <v xml:space="preserve"> </v>
      </c>
      <c r="S126" s="71" t="str">
        <f t="shared" si="55"/>
        <v xml:space="preserve"> </v>
      </c>
      <c r="T126" s="71"/>
      <c r="U126" s="71"/>
      <c r="V126" s="71"/>
      <c r="W126" s="71"/>
      <c r="X126" s="71"/>
      <c r="Y126" s="72"/>
      <c r="Z126" s="71"/>
      <c r="AA126" s="71"/>
      <c r="AB126" s="71"/>
      <c r="AC126" s="68" t="str">
        <f t="shared" si="56"/>
        <v xml:space="preserve"> </v>
      </c>
      <c r="AD126" s="73" t="str">
        <f t="shared" si="57"/>
        <v xml:space="preserve"> </v>
      </c>
      <c r="AE126" s="113" t="str">
        <f t="shared" si="58"/>
        <v xml:space="preserve"> </v>
      </c>
      <c r="AF126" s="114"/>
      <c r="AG126" s="115"/>
      <c r="AH126" s="71"/>
      <c r="AI126" s="71"/>
      <c r="AJ126" s="71"/>
      <c r="AK126" s="71"/>
      <c r="AL126" s="71"/>
      <c r="AM126" s="71"/>
      <c r="AN126" s="76"/>
      <c r="AO126" s="74"/>
    </row>
    <row r="127" spans="1:42" s="75" customFormat="1" ht="26.45" customHeight="1" x14ac:dyDescent="0.2">
      <c r="A127" s="68" t="s">
        <v>53</v>
      </c>
      <c r="B127" s="71" t="s">
        <v>53</v>
      </c>
      <c r="C127" s="71"/>
      <c r="D127" s="71"/>
      <c r="E127" s="71"/>
      <c r="F127" s="71"/>
      <c r="G127" s="71"/>
      <c r="H127" s="194"/>
      <c r="I127" s="71"/>
      <c r="J127" s="71"/>
      <c r="K127" s="71"/>
      <c r="L127" s="71"/>
      <c r="M127" s="71"/>
      <c r="N127" s="71"/>
      <c r="O127" s="71"/>
      <c r="P127" s="71"/>
      <c r="Q127" s="68" t="str">
        <f t="shared" si="53"/>
        <v xml:space="preserve"> </v>
      </c>
      <c r="R127" s="71" t="str">
        <f t="shared" si="54"/>
        <v xml:space="preserve"> </v>
      </c>
      <c r="S127" s="71" t="str">
        <f t="shared" si="55"/>
        <v xml:space="preserve"> </v>
      </c>
      <c r="T127" s="71"/>
      <c r="U127" s="71"/>
      <c r="V127" s="71"/>
      <c r="W127" s="71"/>
      <c r="X127" s="71"/>
      <c r="Y127" s="72"/>
      <c r="Z127" s="71"/>
      <c r="AA127" s="71"/>
      <c r="AB127" s="71"/>
      <c r="AC127" s="68" t="str">
        <f t="shared" si="56"/>
        <v xml:space="preserve"> </v>
      </c>
      <c r="AD127" s="73" t="str">
        <f t="shared" si="57"/>
        <v xml:space="preserve"> </v>
      </c>
      <c r="AE127" s="113" t="str">
        <f t="shared" si="58"/>
        <v xml:space="preserve"> </v>
      </c>
      <c r="AF127" s="114"/>
      <c r="AG127" s="115"/>
      <c r="AH127" s="71"/>
      <c r="AI127" s="71"/>
      <c r="AJ127" s="71"/>
      <c r="AK127" s="71"/>
      <c r="AL127" s="71"/>
      <c r="AM127" s="71"/>
      <c r="AN127" s="76"/>
      <c r="AO127" s="74"/>
    </row>
    <row r="128" spans="1:42" s="75" customFormat="1" ht="26.45" customHeight="1" x14ac:dyDescent="0.2">
      <c r="A128" s="68" t="s">
        <v>53</v>
      </c>
      <c r="B128" s="71" t="s">
        <v>53</v>
      </c>
      <c r="C128" s="71"/>
      <c r="D128" s="71"/>
      <c r="E128" s="71"/>
      <c r="F128" s="71"/>
      <c r="G128" s="71"/>
      <c r="H128" s="194"/>
      <c r="I128" s="71"/>
      <c r="J128" s="71"/>
      <c r="K128" s="71"/>
      <c r="L128" s="71"/>
      <c r="M128" s="71"/>
      <c r="N128" s="71"/>
      <c r="O128" s="71"/>
      <c r="P128" s="71"/>
      <c r="Q128" s="68" t="str">
        <f t="shared" si="53"/>
        <v xml:space="preserve"> </v>
      </c>
      <c r="R128" s="71" t="str">
        <f t="shared" si="54"/>
        <v xml:space="preserve"> </v>
      </c>
      <c r="S128" s="71" t="str">
        <f t="shared" si="55"/>
        <v xml:space="preserve"> </v>
      </c>
      <c r="T128" s="71"/>
      <c r="U128" s="71"/>
      <c r="V128" s="71"/>
      <c r="W128" s="71"/>
      <c r="X128" s="71"/>
      <c r="Y128" s="72"/>
      <c r="Z128" s="71"/>
      <c r="AA128" s="71"/>
      <c r="AB128" s="71"/>
      <c r="AC128" s="68" t="str">
        <f t="shared" si="56"/>
        <v xml:space="preserve"> </v>
      </c>
      <c r="AD128" s="73" t="str">
        <f t="shared" si="57"/>
        <v xml:space="preserve"> </v>
      </c>
      <c r="AE128" s="113" t="str">
        <f t="shared" si="58"/>
        <v xml:space="preserve"> </v>
      </c>
      <c r="AF128" s="114"/>
      <c r="AG128" s="115"/>
      <c r="AH128" s="71"/>
      <c r="AI128" s="71"/>
      <c r="AJ128" s="71"/>
      <c r="AK128" s="71"/>
      <c r="AL128" s="71"/>
      <c r="AM128" s="71"/>
      <c r="AN128" s="76"/>
      <c r="AO128" s="74"/>
    </row>
    <row r="129" spans="1:45" s="75" customFormat="1" ht="26.45" customHeight="1" x14ac:dyDescent="0.2">
      <c r="A129" s="68" t="s">
        <v>53</v>
      </c>
      <c r="B129" s="71" t="s">
        <v>53</v>
      </c>
      <c r="C129" s="71"/>
      <c r="D129" s="71"/>
      <c r="E129" s="71"/>
      <c r="F129" s="71"/>
      <c r="G129" s="71"/>
      <c r="H129" s="194"/>
      <c r="I129" s="71"/>
      <c r="J129" s="71"/>
      <c r="L129" s="71"/>
      <c r="M129" s="71"/>
      <c r="N129" s="71"/>
      <c r="O129" s="71"/>
      <c r="P129" s="71"/>
      <c r="Q129" s="68" t="str">
        <f t="shared" si="53"/>
        <v xml:space="preserve"> </v>
      </c>
      <c r="R129" s="71" t="str">
        <f t="shared" si="54"/>
        <v xml:space="preserve"> </v>
      </c>
      <c r="S129" s="71" t="str">
        <f t="shared" si="55"/>
        <v xml:space="preserve"> </v>
      </c>
      <c r="T129" s="71"/>
      <c r="U129" s="71"/>
      <c r="V129" s="71"/>
      <c r="W129" s="71"/>
      <c r="X129" s="71"/>
      <c r="Y129" s="72"/>
      <c r="Z129" s="71"/>
      <c r="AA129" s="71"/>
      <c r="AB129" s="71"/>
      <c r="AC129" s="68" t="str">
        <f t="shared" si="56"/>
        <v xml:space="preserve"> </v>
      </c>
      <c r="AD129" s="73" t="str">
        <f t="shared" si="57"/>
        <v xml:space="preserve"> </v>
      </c>
      <c r="AE129" s="113" t="str">
        <f t="shared" si="58"/>
        <v xml:space="preserve"> </v>
      </c>
      <c r="AF129" s="114"/>
      <c r="AG129" s="115"/>
      <c r="AH129" s="71"/>
      <c r="AI129" s="71"/>
      <c r="AJ129" s="71"/>
      <c r="AK129" s="71"/>
      <c r="AL129" s="71"/>
      <c r="AM129" s="71"/>
      <c r="AN129" s="76"/>
      <c r="AO129" s="74"/>
    </row>
    <row r="130" spans="1:45" s="75" customFormat="1" ht="26.45" customHeight="1" x14ac:dyDescent="0.2">
      <c r="A130" s="68" t="s">
        <v>53</v>
      </c>
      <c r="B130" s="71" t="s">
        <v>53</v>
      </c>
      <c r="C130" s="71"/>
      <c r="D130" s="71"/>
      <c r="E130" s="71"/>
      <c r="F130" s="71"/>
      <c r="G130" s="71"/>
      <c r="H130" s="194"/>
      <c r="I130" s="71"/>
      <c r="J130" s="71"/>
      <c r="K130" s="71"/>
      <c r="L130" s="71"/>
      <c r="M130" s="71"/>
      <c r="N130" s="71"/>
      <c r="O130" s="71"/>
      <c r="P130" s="71"/>
      <c r="Q130" s="68" t="str">
        <f t="shared" si="53"/>
        <v xml:space="preserve"> </v>
      </c>
      <c r="R130" s="71" t="str">
        <f t="shared" si="54"/>
        <v xml:space="preserve"> </v>
      </c>
      <c r="S130" s="71" t="str">
        <f t="shared" si="55"/>
        <v xml:space="preserve"> </v>
      </c>
      <c r="T130" s="71"/>
      <c r="U130" s="71"/>
      <c r="V130" s="71"/>
      <c r="W130" s="71"/>
      <c r="X130" s="71"/>
      <c r="Y130" s="72"/>
      <c r="Z130" s="71"/>
      <c r="AA130" s="71"/>
      <c r="AB130" s="71"/>
      <c r="AC130" s="68" t="str">
        <f t="shared" si="56"/>
        <v xml:space="preserve"> </v>
      </c>
      <c r="AD130" s="73" t="str">
        <f t="shared" si="57"/>
        <v xml:space="preserve"> </v>
      </c>
      <c r="AE130" s="113" t="str">
        <f t="shared" si="58"/>
        <v xml:space="preserve"> </v>
      </c>
      <c r="AF130" s="114"/>
      <c r="AG130" s="115"/>
      <c r="AH130" s="71"/>
      <c r="AI130" s="71"/>
      <c r="AJ130" s="71"/>
      <c r="AK130" s="71"/>
      <c r="AL130" s="71"/>
      <c r="AM130" s="71"/>
      <c r="AN130" s="76"/>
      <c r="AO130" s="77"/>
    </row>
    <row r="131" spans="1:45" s="75" customFormat="1" ht="26.45" customHeight="1" x14ac:dyDescent="0.2">
      <c r="A131" s="68" t="s">
        <v>53</v>
      </c>
      <c r="B131" s="71" t="s">
        <v>53</v>
      </c>
      <c r="C131" s="71"/>
      <c r="D131" s="71"/>
      <c r="E131" s="71"/>
      <c r="F131" s="71"/>
      <c r="G131" s="71"/>
      <c r="H131" s="194"/>
      <c r="I131" s="71"/>
      <c r="J131" s="71"/>
      <c r="K131" s="71"/>
      <c r="L131" s="71"/>
      <c r="M131" s="71"/>
      <c r="N131" s="71"/>
      <c r="O131" s="71"/>
      <c r="P131" s="71"/>
      <c r="Q131" s="68" t="str">
        <f t="shared" si="53"/>
        <v xml:space="preserve"> </v>
      </c>
      <c r="R131" s="71" t="str">
        <f t="shared" si="54"/>
        <v xml:space="preserve"> </v>
      </c>
      <c r="S131" s="71" t="str">
        <f t="shared" si="55"/>
        <v xml:space="preserve"> </v>
      </c>
      <c r="T131" s="71"/>
      <c r="U131" s="71"/>
      <c r="V131" s="71"/>
      <c r="W131" s="71"/>
      <c r="X131" s="71"/>
      <c r="Y131" s="72"/>
      <c r="Z131" s="71"/>
      <c r="AA131" s="71"/>
      <c r="AB131" s="71"/>
      <c r="AC131" s="68" t="str">
        <f t="shared" si="56"/>
        <v xml:space="preserve"> </v>
      </c>
      <c r="AD131" s="73" t="str">
        <f t="shared" si="57"/>
        <v xml:space="preserve"> </v>
      </c>
      <c r="AE131" s="113" t="str">
        <f t="shared" si="58"/>
        <v xml:space="preserve"> </v>
      </c>
      <c r="AF131" s="114"/>
      <c r="AG131" s="115"/>
      <c r="AH131" s="71"/>
      <c r="AI131" s="71"/>
      <c r="AJ131" s="71"/>
      <c r="AK131" s="71"/>
      <c r="AL131" s="71"/>
      <c r="AM131" s="71"/>
      <c r="AN131" s="76"/>
      <c r="AO131" s="77"/>
    </row>
    <row r="132" spans="1:45" s="75" customFormat="1" ht="26.45" customHeight="1" x14ac:dyDescent="0.2">
      <c r="A132" s="68" t="s">
        <v>53</v>
      </c>
      <c r="B132" s="71" t="s">
        <v>53</v>
      </c>
      <c r="C132" s="71"/>
      <c r="D132" s="71"/>
      <c r="E132" s="71"/>
      <c r="F132" s="71"/>
      <c r="G132" s="71"/>
      <c r="H132" s="194"/>
      <c r="I132" s="71"/>
      <c r="J132" s="71"/>
      <c r="K132" s="71"/>
      <c r="L132" s="71"/>
      <c r="M132" s="71"/>
      <c r="N132" s="71"/>
      <c r="O132" s="71"/>
      <c r="P132" s="71"/>
      <c r="Q132" s="68" t="str">
        <f t="shared" si="53"/>
        <v xml:space="preserve"> </v>
      </c>
      <c r="R132" s="71" t="str">
        <f t="shared" si="54"/>
        <v xml:space="preserve"> </v>
      </c>
      <c r="S132" s="71" t="str">
        <f t="shared" si="55"/>
        <v xml:space="preserve"> </v>
      </c>
      <c r="T132" s="71"/>
      <c r="U132" s="71"/>
      <c r="V132" s="71"/>
      <c r="W132" s="71"/>
      <c r="X132" s="71"/>
      <c r="Y132" s="72"/>
      <c r="Z132" s="71"/>
      <c r="AA132" s="71"/>
      <c r="AB132" s="71"/>
      <c r="AC132" s="68" t="str">
        <f t="shared" si="56"/>
        <v xml:space="preserve"> </v>
      </c>
      <c r="AD132" s="73" t="str">
        <f t="shared" si="57"/>
        <v xml:space="preserve"> </v>
      </c>
      <c r="AE132" s="113" t="str">
        <f t="shared" si="58"/>
        <v xml:space="preserve"> </v>
      </c>
      <c r="AF132" s="114"/>
      <c r="AG132" s="115"/>
      <c r="AH132" s="71"/>
      <c r="AI132" s="71"/>
      <c r="AJ132" s="71"/>
      <c r="AK132" s="71"/>
      <c r="AL132" s="71"/>
      <c r="AM132" s="71"/>
      <c r="AN132" s="76"/>
      <c r="AO132" s="77"/>
    </row>
    <row r="133" spans="1:45" s="75" customFormat="1" ht="26.45" customHeight="1" x14ac:dyDescent="0.2">
      <c r="A133" s="68" t="s">
        <v>53</v>
      </c>
      <c r="B133" s="71" t="s">
        <v>53</v>
      </c>
      <c r="C133" s="71"/>
      <c r="D133" s="71"/>
      <c r="E133" s="71"/>
      <c r="F133" s="71"/>
      <c r="G133" s="71"/>
      <c r="H133" s="194"/>
      <c r="I133" s="71"/>
      <c r="J133" s="71"/>
      <c r="K133" s="71"/>
      <c r="L133" s="71"/>
      <c r="M133" s="71"/>
      <c r="N133" s="71"/>
      <c r="O133" s="71"/>
      <c r="P133" s="71"/>
      <c r="Q133" s="68" t="str">
        <f t="shared" si="53"/>
        <v xml:space="preserve"> </v>
      </c>
      <c r="R133" s="71" t="str">
        <f t="shared" si="54"/>
        <v xml:space="preserve"> </v>
      </c>
      <c r="S133" s="71" t="str">
        <f t="shared" si="55"/>
        <v xml:space="preserve"> </v>
      </c>
      <c r="T133" s="71"/>
      <c r="U133" s="71"/>
      <c r="V133" s="71"/>
      <c r="W133" s="71"/>
      <c r="X133" s="71"/>
      <c r="Y133" s="72"/>
      <c r="Z133" s="71"/>
      <c r="AA133" s="71"/>
      <c r="AB133" s="71"/>
      <c r="AC133" s="68" t="str">
        <f t="shared" si="56"/>
        <v xml:space="preserve"> </v>
      </c>
      <c r="AD133" s="73" t="str">
        <f t="shared" si="57"/>
        <v xml:space="preserve"> </v>
      </c>
      <c r="AE133" s="113" t="str">
        <f t="shared" si="58"/>
        <v xml:space="preserve"> </v>
      </c>
      <c r="AF133" s="114"/>
      <c r="AG133" s="115"/>
      <c r="AH133" s="71"/>
      <c r="AI133" s="71"/>
      <c r="AJ133" s="71"/>
      <c r="AK133" s="71"/>
      <c r="AL133" s="71"/>
      <c r="AM133" s="71"/>
      <c r="AN133" s="76"/>
      <c r="AO133" s="77"/>
    </row>
    <row r="134" spans="1:45" s="75" customFormat="1" ht="26.45" customHeight="1" x14ac:dyDescent="0.2">
      <c r="A134" s="68" t="s">
        <v>53</v>
      </c>
      <c r="B134" s="71" t="s">
        <v>53</v>
      </c>
      <c r="C134" s="71"/>
      <c r="D134" s="71"/>
      <c r="E134" s="71"/>
      <c r="F134" s="71"/>
      <c r="G134" s="71"/>
      <c r="H134" s="194"/>
      <c r="I134" s="71"/>
      <c r="J134" s="71"/>
      <c r="K134" s="71"/>
      <c r="L134" s="71"/>
      <c r="M134" s="71"/>
      <c r="N134" s="71"/>
      <c r="O134" s="71"/>
      <c r="P134" s="71"/>
      <c r="Q134" s="68" t="str">
        <f t="shared" si="53"/>
        <v xml:space="preserve"> </v>
      </c>
      <c r="R134" s="71" t="str">
        <f t="shared" si="54"/>
        <v xml:space="preserve"> </v>
      </c>
      <c r="S134" s="71" t="str">
        <f t="shared" si="55"/>
        <v xml:space="preserve"> </v>
      </c>
      <c r="T134" s="71"/>
      <c r="U134" s="71"/>
      <c r="V134" s="71"/>
      <c r="W134" s="71"/>
      <c r="X134" s="71"/>
      <c r="Y134" s="72"/>
      <c r="Z134" s="71"/>
      <c r="AA134" s="71"/>
      <c r="AB134" s="71"/>
      <c r="AC134" s="68" t="str">
        <f t="shared" si="56"/>
        <v xml:space="preserve"> </v>
      </c>
      <c r="AD134" s="73" t="str">
        <f t="shared" si="57"/>
        <v xml:space="preserve"> </v>
      </c>
      <c r="AE134" s="113" t="str">
        <f t="shared" si="58"/>
        <v xml:space="preserve"> </v>
      </c>
      <c r="AF134" s="114"/>
      <c r="AG134" s="115"/>
      <c r="AH134" s="71"/>
      <c r="AI134" s="71"/>
      <c r="AJ134" s="71"/>
      <c r="AK134" s="71"/>
      <c r="AL134" s="71"/>
      <c r="AM134" s="71"/>
      <c r="AN134" s="76"/>
      <c r="AO134" s="77"/>
    </row>
    <row r="135" spans="1:45" s="75" customFormat="1" ht="26.45" customHeight="1" x14ac:dyDescent="0.2">
      <c r="A135" s="68" t="s">
        <v>53</v>
      </c>
      <c r="B135" s="71" t="s">
        <v>53</v>
      </c>
      <c r="C135" s="71"/>
      <c r="D135" s="71"/>
      <c r="E135" s="71"/>
      <c r="F135" s="71"/>
      <c r="G135" s="71"/>
      <c r="H135" s="194"/>
      <c r="I135" s="71"/>
      <c r="J135" s="71"/>
      <c r="K135" s="71"/>
      <c r="L135" s="71"/>
      <c r="M135" s="71"/>
      <c r="N135" s="71"/>
      <c r="O135" s="71"/>
      <c r="P135" s="71"/>
      <c r="Q135" s="68" t="str">
        <f t="shared" si="53"/>
        <v xml:space="preserve"> </v>
      </c>
      <c r="R135" s="71" t="str">
        <f t="shared" si="54"/>
        <v xml:space="preserve"> </v>
      </c>
      <c r="S135" s="71" t="str">
        <f t="shared" si="55"/>
        <v xml:space="preserve"> </v>
      </c>
      <c r="T135" s="71"/>
      <c r="U135" s="71"/>
      <c r="V135" s="71"/>
      <c r="W135" s="71"/>
      <c r="X135" s="71"/>
      <c r="Y135" s="72"/>
      <c r="Z135" s="71"/>
      <c r="AA135" s="71"/>
      <c r="AB135" s="71"/>
      <c r="AC135" s="68" t="str">
        <f t="shared" si="56"/>
        <v xml:space="preserve"> </v>
      </c>
      <c r="AD135" s="73" t="str">
        <f t="shared" si="57"/>
        <v xml:space="preserve"> </v>
      </c>
      <c r="AE135" s="113" t="str">
        <f t="shared" si="58"/>
        <v xml:space="preserve"> </v>
      </c>
      <c r="AF135" s="114"/>
      <c r="AG135" s="115"/>
      <c r="AH135" s="71"/>
      <c r="AI135" s="71"/>
      <c r="AJ135" s="71"/>
      <c r="AK135" s="71"/>
      <c r="AL135" s="71"/>
      <c r="AM135" s="71"/>
      <c r="AN135" s="76"/>
      <c r="AO135" s="77"/>
    </row>
    <row r="136" spans="1:45" s="13" customFormat="1" ht="18" x14ac:dyDescent="0.25">
      <c r="A136" s="8"/>
      <c r="B136" s="9" t="s">
        <v>35</v>
      </c>
      <c r="C136" s="9"/>
      <c r="D136" s="10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0"/>
      <c r="Q136" s="11"/>
      <c r="R136" s="9" t="s">
        <v>35</v>
      </c>
      <c r="S136" s="9"/>
      <c r="T136" s="9"/>
      <c r="U136" s="9"/>
      <c r="V136" s="10"/>
      <c r="W136" s="10"/>
      <c r="X136" s="9"/>
      <c r="Y136" s="9"/>
      <c r="Z136" s="9"/>
      <c r="AA136" s="9"/>
      <c r="AB136" s="9"/>
      <c r="AC136" s="9"/>
      <c r="AD136" s="8"/>
      <c r="AE136" s="9" t="s">
        <v>35</v>
      </c>
      <c r="AF136" s="9"/>
      <c r="AG136" s="9" t="s">
        <v>35</v>
      </c>
      <c r="AH136" s="9"/>
      <c r="AI136" s="10"/>
      <c r="AJ136" s="10"/>
      <c r="AK136" s="9"/>
      <c r="AL136" s="9"/>
      <c r="AM136" s="9"/>
      <c r="AN136" s="9"/>
      <c r="AO136" s="12"/>
      <c r="AP136" s="9"/>
      <c r="AQ136" s="9"/>
    </row>
    <row r="137" spans="1:45" s="13" customFormat="1" ht="18" x14ac:dyDescent="0.25">
      <c r="A137" s="35" t="s">
        <v>36</v>
      </c>
      <c r="B137" s="118" t="s">
        <v>63</v>
      </c>
      <c r="C137" s="118"/>
      <c r="D137" s="118"/>
      <c r="E137" s="118"/>
      <c r="F137" s="118"/>
      <c r="G137" s="118"/>
      <c r="H137" s="118"/>
      <c r="I137" s="118"/>
      <c r="J137" s="118"/>
      <c r="K137" s="10"/>
      <c r="L137" s="10"/>
      <c r="M137" s="10"/>
      <c r="N137" s="10"/>
      <c r="O137" s="10"/>
      <c r="P137" s="10"/>
      <c r="Q137" s="14" t="s">
        <v>36</v>
      </c>
      <c r="R137" s="14"/>
      <c r="S137" s="14"/>
      <c r="T137" s="118" t="s">
        <v>63</v>
      </c>
      <c r="U137" s="118"/>
      <c r="V137" s="118"/>
      <c r="W137" s="118"/>
      <c r="X137" s="118"/>
      <c r="Y137" s="118"/>
      <c r="Z137" s="118"/>
      <c r="AA137" s="10"/>
      <c r="AB137" s="10"/>
      <c r="AC137" s="10"/>
      <c r="AD137" s="15"/>
      <c r="AE137" s="14"/>
      <c r="AF137" s="14"/>
      <c r="AG137" s="118" t="s">
        <v>63</v>
      </c>
      <c r="AH137" s="118"/>
      <c r="AI137" s="118"/>
      <c r="AJ137" s="118"/>
      <c r="AK137" s="118"/>
      <c r="AL137" s="118"/>
      <c r="AM137" s="10"/>
      <c r="AN137" s="10"/>
      <c r="AO137" s="16"/>
      <c r="AP137" s="10"/>
      <c r="AQ137" s="10"/>
    </row>
    <row r="138" spans="1:45" s="17" customFormat="1" ht="18" customHeight="1" x14ac:dyDescent="0.25">
      <c r="A138" s="122" t="s">
        <v>37</v>
      </c>
      <c r="B138" s="122"/>
      <c r="C138" s="122"/>
      <c r="D138" s="122"/>
      <c r="E138" s="123" t="str">
        <f>E110</f>
        <v>الاول</v>
      </c>
      <c r="F138" s="123"/>
      <c r="G138" s="123"/>
      <c r="H138" s="123" t="str">
        <f>H110</f>
        <v>الثاني</v>
      </c>
      <c r="I138" s="123"/>
      <c r="J138" s="123"/>
      <c r="K138" s="123"/>
      <c r="L138" s="123"/>
      <c r="Q138" s="122" t="s">
        <v>37</v>
      </c>
      <c r="R138" s="122"/>
      <c r="S138" s="122"/>
      <c r="T138" s="122"/>
      <c r="U138" s="122"/>
      <c r="V138" s="122"/>
      <c r="W138" s="123" t="str">
        <f>E138</f>
        <v>الاول</v>
      </c>
      <c r="X138" s="123"/>
      <c r="Y138" s="123"/>
      <c r="Z138" s="119" t="str">
        <f>H138</f>
        <v>الثاني</v>
      </c>
      <c r="AA138" s="120"/>
      <c r="AB138" s="121"/>
      <c r="AC138" s="18"/>
      <c r="AD138" s="122" t="s">
        <v>37</v>
      </c>
      <c r="AE138" s="122"/>
      <c r="AF138" s="122"/>
      <c r="AG138" s="122"/>
      <c r="AH138" s="122"/>
      <c r="AI138" s="122"/>
      <c r="AJ138" s="123" t="str">
        <f>W138</f>
        <v>الاول</v>
      </c>
      <c r="AK138" s="123"/>
      <c r="AL138" s="123"/>
      <c r="AM138" s="119" t="str">
        <f>Z138</f>
        <v>الثاني</v>
      </c>
      <c r="AN138" s="120"/>
      <c r="AO138" s="121"/>
      <c r="AP138" s="13"/>
      <c r="AQ138" s="13"/>
      <c r="AR138" s="13"/>
      <c r="AS138" s="13"/>
    </row>
    <row r="139" spans="1:45" s="17" customFormat="1" ht="18" x14ac:dyDescent="0.25">
      <c r="A139" s="122"/>
      <c r="B139" s="122"/>
      <c r="C139" s="122"/>
      <c r="D139" s="122"/>
      <c r="E139" s="123" t="str">
        <f>E111</f>
        <v>الثالث</v>
      </c>
      <c r="F139" s="123"/>
      <c r="G139" s="123"/>
      <c r="H139" s="123" t="str">
        <f>H111</f>
        <v>الرابع</v>
      </c>
      <c r="I139" s="123"/>
      <c r="J139" s="123"/>
      <c r="K139" s="123"/>
      <c r="L139" s="123"/>
      <c r="Q139" s="122"/>
      <c r="R139" s="122"/>
      <c r="S139" s="122"/>
      <c r="T139" s="122"/>
      <c r="U139" s="122"/>
      <c r="V139" s="122"/>
      <c r="W139" s="123" t="str">
        <f>E139</f>
        <v>الثالث</v>
      </c>
      <c r="X139" s="123"/>
      <c r="Y139" s="123"/>
      <c r="Z139" s="119" t="str">
        <f>H139</f>
        <v>الرابع</v>
      </c>
      <c r="AA139" s="120"/>
      <c r="AB139" s="121"/>
      <c r="AC139" s="18"/>
      <c r="AD139" s="122"/>
      <c r="AE139" s="122"/>
      <c r="AF139" s="122"/>
      <c r="AG139" s="122"/>
      <c r="AH139" s="122"/>
      <c r="AI139" s="122"/>
      <c r="AJ139" s="123" t="str">
        <f>W139</f>
        <v>الثالث</v>
      </c>
      <c r="AK139" s="123"/>
      <c r="AL139" s="123"/>
      <c r="AM139" s="119" t="str">
        <f>Z139</f>
        <v>الرابع</v>
      </c>
      <c r="AN139" s="120"/>
      <c r="AO139" s="121"/>
      <c r="AP139" s="13"/>
      <c r="AQ139" s="13"/>
      <c r="AR139" s="13"/>
      <c r="AS139" s="13"/>
    </row>
    <row r="140" spans="1:45" s="13" customFormat="1" ht="18" x14ac:dyDescent="0.25">
      <c r="A140" s="31" t="s">
        <v>42</v>
      </c>
      <c r="B140" s="31"/>
      <c r="C140" s="31"/>
      <c r="D140" s="126" t="str">
        <f>D112</f>
        <v xml:space="preserve"> </v>
      </c>
      <c r="E140" s="126"/>
      <c r="F140" s="126"/>
      <c r="G140" s="13" t="s">
        <v>54</v>
      </c>
      <c r="H140" s="127">
        <f ca="1">H112</f>
        <v>45213.381311921294</v>
      </c>
      <c r="I140" s="127"/>
      <c r="J140" s="32"/>
      <c r="K140" s="32"/>
      <c r="L140" s="17"/>
      <c r="M140" s="17"/>
      <c r="N140" s="17"/>
      <c r="O140" s="17"/>
      <c r="P140" s="17"/>
      <c r="Q140" s="125" t="s">
        <v>42</v>
      </c>
      <c r="R140" s="125"/>
      <c r="S140" s="125"/>
      <c r="T140" s="126" t="str">
        <f>D140</f>
        <v xml:space="preserve"> </v>
      </c>
      <c r="U140" s="126"/>
      <c r="V140" s="126"/>
      <c r="W140" s="124" t="s">
        <v>55</v>
      </c>
      <c r="X140" s="124"/>
      <c r="Y140" s="124"/>
      <c r="Z140" s="33">
        <f ca="1">H140</f>
        <v>45213.381311921294</v>
      </c>
      <c r="AA140" s="17"/>
      <c r="AB140" s="17"/>
      <c r="AC140" s="17"/>
      <c r="AD140" s="125" t="s">
        <v>42</v>
      </c>
      <c r="AE140" s="125"/>
      <c r="AF140" s="125"/>
      <c r="AG140" s="126" t="str">
        <f>T140</f>
        <v xml:space="preserve"> </v>
      </c>
      <c r="AH140" s="126"/>
      <c r="AI140" s="126"/>
      <c r="AJ140" s="32" t="s">
        <v>56</v>
      </c>
      <c r="AK140" s="127">
        <f ca="1">Z140</f>
        <v>45213.381311921294</v>
      </c>
      <c r="AL140" s="128"/>
      <c r="AM140" s="32"/>
      <c r="AN140" s="17"/>
      <c r="AO140" s="19"/>
    </row>
    <row r="141" spans="1:45" ht="20.25" customHeight="1" x14ac:dyDescent="0.2">
      <c r="A141" s="92" t="s">
        <v>0</v>
      </c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3" t="s">
        <v>0</v>
      </c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5"/>
      <c r="AD141" s="92" t="s">
        <v>0</v>
      </c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1"/>
      <c r="AP141" s="41"/>
    </row>
    <row r="142" spans="1:45" ht="22.5" customHeight="1" thickBot="1" x14ac:dyDescent="0.35">
      <c r="A142" s="96" t="s">
        <v>1</v>
      </c>
      <c r="B142" s="97"/>
      <c r="C142" s="98" t="str">
        <f>C114</f>
        <v xml:space="preserve"> </v>
      </c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100"/>
      <c r="Q142" s="96" t="s">
        <v>2</v>
      </c>
      <c r="R142" s="101"/>
      <c r="S142" s="99" t="str">
        <f>C142</f>
        <v xml:space="preserve"> </v>
      </c>
      <c r="T142" s="99"/>
      <c r="U142" s="99"/>
      <c r="V142" s="99"/>
      <c r="W142" s="99"/>
      <c r="X142" s="99"/>
      <c r="Y142" s="99"/>
      <c r="Z142" s="99"/>
      <c r="AA142" s="99"/>
      <c r="AB142" s="99"/>
      <c r="AC142" s="100"/>
      <c r="AD142" s="96" t="s">
        <v>1</v>
      </c>
      <c r="AE142" s="97"/>
      <c r="AF142" s="98" t="str">
        <f>S142</f>
        <v xml:space="preserve"> </v>
      </c>
      <c r="AG142" s="99"/>
      <c r="AH142" s="99"/>
      <c r="AI142" s="102"/>
      <c r="AJ142" s="102"/>
      <c r="AK142" s="102"/>
      <c r="AL142" s="102"/>
      <c r="AM142" s="102"/>
      <c r="AN142" s="103"/>
      <c r="AO142" s="3"/>
      <c r="AP142" s="4"/>
    </row>
    <row r="143" spans="1:45" ht="27" thickBot="1" x14ac:dyDescent="0.3">
      <c r="A143" s="85" t="s">
        <v>3</v>
      </c>
      <c r="B143" s="85"/>
      <c r="C143" s="85"/>
      <c r="D143" s="85"/>
      <c r="E143" s="85"/>
      <c r="F143" s="43" t="str">
        <f t="shared" ref="F143:J143" si="59">F115</f>
        <v xml:space="preserve"> </v>
      </c>
      <c r="G143" s="43" t="str">
        <f t="shared" si="59"/>
        <v xml:space="preserve"> </v>
      </c>
      <c r="H143" s="43" t="str">
        <f t="shared" si="59"/>
        <v xml:space="preserve"> </v>
      </c>
      <c r="I143" s="43" t="str">
        <f t="shared" si="59"/>
        <v xml:space="preserve"> </v>
      </c>
      <c r="J143" s="43">
        <f t="shared" si="59"/>
        <v>7</v>
      </c>
      <c r="K143" s="43">
        <f>K115</f>
        <v>1</v>
      </c>
      <c r="L143" s="86" t="s">
        <v>4</v>
      </c>
      <c r="M143" s="86"/>
      <c r="N143" s="86"/>
      <c r="O143" s="86"/>
      <c r="P143" s="86"/>
      <c r="Q143" s="87" t="s">
        <v>5</v>
      </c>
      <c r="R143" s="88"/>
      <c r="S143" s="44"/>
      <c r="T143" s="44"/>
      <c r="U143" s="44"/>
      <c r="V143" s="44"/>
      <c r="W143" s="45" t="str">
        <f t="shared" ref="W143" si="60">F143</f>
        <v xml:space="preserve"> </v>
      </c>
      <c r="X143" s="45" t="str">
        <f t="shared" ref="X143" si="61">G143</f>
        <v xml:space="preserve"> </v>
      </c>
      <c r="Y143" s="45" t="str">
        <f t="shared" ref="Y143" si="62">H143</f>
        <v xml:space="preserve"> </v>
      </c>
      <c r="Z143" s="45" t="str">
        <f>I143</f>
        <v xml:space="preserve"> </v>
      </c>
      <c r="AA143" s="45">
        <v>7</v>
      </c>
      <c r="AB143" s="45">
        <v>1</v>
      </c>
      <c r="AC143" s="45"/>
      <c r="AD143" s="89" t="s">
        <v>3</v>
      </c>
      <c r="AE143" s="90"/>
      <c r="AF143" s="90"/>
      <c r="AG143" s="90"/>
      <c r="AH143" s="90"/>
      <c r="AI143" s="46" t="str">
        <f t="shared" ref="AI143" si="63">W143</f>
        <v xml:space="preserve"> </v>
      </c>
      <c r="AJ143" s="46" t="str">
        <f t="shared" ref="AJ143" si="64">X143</f>
        <v xml:space="preserve"> </v>
      </c>
      <c r="AK143" s="46" t="str">
        <f t="shared" ref="AK143" si="65">Y143</f>
        <v xml:space="preserve"> </v>
      </c>
      <c r="AL143" s="46" t="str">
        <f>Z143</f>
        <v xml:space="preserve"> </v>
      </c>
      <c r="AM143" s="46">
        <v>7</v>
      </c>
      <c r="AN143" s="47">
        <v>1</v>
      </c>
      <c r="AO143" s="48"/>
      <c r="AP143" s="49"/>
    </row>
    <row r="144" spans="1:45" s="5" customFormat="1" ht="21.75" customHeight="1" x14ac:dyDescent="0.3">
      <c r="A144" s="91" t="s">
        <v>6</v>
      </c>
      <c r="B144" s="91" t="s">
        <v>7</v>
      </c>
      <c r="C144" s="91" t="s">
        <v>8</v>
      </c>
      <c r="D144" s="91" t="s">
        <v>9</v>
      </c>
      <c r="E144" s="91" t="s">
        <v>10</v>
      </c>
      <c r="F144" s="91" t="s">
        <v>11</v>
      </c>
      <c r="G144" s="91" t="s">
        <v>12</v>
      </c>
      <c r="H144" s="91" t="s">
        <v>13</v>
      </c>
      <c r="I144" s="91" t="s">
        <v>14</v>
      </c>
      <c r="J144" s="91" t="s">
        <v>15</v>
      </c>
      <c r="K144" s="91" t="s">
        <v>16</v>
      </c>
      <c r="L144" s="97" t="s">
        <v>17</v>
      </c>
      <c r="M144" s="117"/>
      <c r="N144" s="117"/>
      <c r="O144" s="117"/>
      <c r="P144" s="117"/>
      <c r="Q144" s="116" t="s">
        <v>6</v>
      </c>
      <c r="R144" s="91" t="s">
        <v>18</v>
      </c>
      <c r="S144" s="91" t="s">
        <v>19</v>
      </c>
      <c r="T144" s="91" t="s">
        <v>20</v>
      </c>
      <c r="U144" s="91" t="s">
        <v>21</v>
      </c>
      <c r="V144" s="91" t="s">
        <v>22</v>
      </c>
      <c r="W144" s="91" t="s">
        <v>57</v>
      </c>
      <c r="X144" s="104" t="s">
        <v>23</v>
      </c>
      <c r="Y144" s="104"/>
      <c r="Z144" s="104"/>
      <c r="AA144" s="104"/>
      <c r="AB144" s="104"/>
      <c r="AC144" s="38" t="s">
        <v>6</v>
      </c>
      <c r="AD144" s="91" t="s">
        <v>18</v>
      </c>
      <c r="AE144" s="105" t="s">
        <v>24</v>
      </c>
      <c r="AF144" s="106"/>
      <c r="AG144" s="107"/>
      <c r="AH144" s="111" t="s">
        <v>25</v>
      </c>
      <c r="AI144" s="112"/>
      <c r="AJ144" s="112"/>
      <c r="AK144" s="112"/>
      <c r="AL144" s="112"/>
      <c r="AM144" s="112"/>
      <c r="AN144" s="112"/>
      <c r="AO144" s="111"/>
    </row>
    <row r="145" spans="1:41" s="7" customFormat="1" ht="51" x14ac:dyDescent="0.2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39" t="s">
        <v>26</v>
      </c>
      <c r="M145" s="39" t="s">
        <v>27</v>
      </c>
      <c r="N145" s="39" t="s">
        <v>28</v>
      </c>
      <c r="O145" s="39" t="s">
        <v>29</v>
      </c>
      <c r="P145" s="39" t="s">
        <v>30</v>
      </c>
      <c r="Q145" s="116"/>
      <c r="R145" s="91"/>
      <c r="S145" s="91"/>
      <c r="T145" s="91"/>
      <c r="U145" s="91"/>
      <c r="V145" s="91"/>
      <c r="W145" s="91"/>
      <c r="X145" s="39" t="s">
        <v>58</v>
      </c>
      <c r="Y145" s="40" t="s">
        <v>59</v>
      </c>
      <c r="Z145" s="39" t="s">
        <v>60</v>
      </c>
      <c r="AA145" s="38"/>
      <c r="AB145" s="38"/>
      <c r="AC145" s="38"/>
      <c r="AD145" s="91"/>
      <c r="AE145" s="108"/>
      <c r="AF145" s="109"/>
      <c r="AG145" s="110"/>
      <c r="AH145" s="40" t="s">
        <v>61</v>
      </c>
      <c r="AI145" s="39" t="s">
        <v>62</v>
      </c>
      <c r="AJ145" s="39" t="s">
        <v>31</v>
      </c>
      <c r="AK145" s="39"/>
      <c r="AL145" s="39"/>
      <c r="AM145" s="6" t="s">
        <v>32</v>
      </c>
      <c r="AN145" s="6" t="s">
        <v>33</v>
      </c>
      <c r="AO145" s="6" t="s">
        <v>34</v>
      </c>
    </row>
    <row r="146" spans="1:41" s="75" customFormat="1" ht="26.45" customHeight="1" x14ac:dyDescent="0.2">
      <c r="A146" s="68" t="s">
        <v>53</v>
      </c>
      <c r="B146" s="71" t="s">
        <v>53</v>
      </c>
      <c r="C146" s="71"/>
      <c r="D146" s="71"/>
      <c r="E146" s="71"/>
      <c r="F146" s="71"/>
      <c r="G146" s="71"/>
      <c r="H146" s="194"/>
      <c r="I146" s="71"/>
      <c r="J146" s="71"/>
      <c r="K146" s="71"/>
      <c r="L146" s="71"/>
      <c r="M146" s="71"/>
      <c r="N146" s="71"/>
      <c r="O146" s="71"/>
      <c r="P146" s="71"/>
      <c r="Q146" s="68" t="str">
        <f>A146</f>
        <v xml:space="preserve"> </v>
      </c>
      <c r="R146" s="71" t="str">
        <f>B146</f>
        <v xml:space="preserve"> </v>
      </c>
      <c r="S146" s="71" t="str">
        <f>C146&amp;" "&amp;F146</f>
        <v xml:space="preserve"> </v>
      </c>
      <c r="T146" s="71"/>
      <c r="U146" s="71"/>
      <c r="V146" s="71"/>
      <c r="W146" s="71"/>
      <c r="X146" s="71"/>
      <c r="Y146" s="72"/>
      <c r="Z146" s="71"/>
      <c r="AA146" s="71"/>
      <c r="AB146" s="71"/>
      <c r="AC146" s="68" t="str">
        <f>Q146</f>
        <v xml:space="preserve"> </v>
      </c>
      <c r="AD146" s="73" t="str">
        <f>R146</f>
        <v xml:space="preserve"> </v>
      </c>
      <c r="AE146" s="113" t="str">
        <f>C146&amp;" "&amp;F146</f>
        <v xml:space="preserve"> </v>
      </c>
      <c r="AF146" s="114"/>
      <c r="AG146" s="115"/>
      <c r="AH146" s="71"/>
      <c r="AI146" s="71"/>
      <c r="AJ146" s="71"/>
      <c r="AK146" s="71"/>
      <c r="AL146" s="71"/>
      <c r="AM146" s="71"/>
      <c r="AN146" s="74"/>
      <c r="AO146" s="74"/>
    </row>
    <row r="147" spans="1:41" s="75" customFormat="1" ht="26.45" customHeight="1" x14ac:dyDescent="0.2">
      <c r="A147" s="68" t="s">
        <v>53</v>
      </c>
      <c r="B147" s="71" t="s">
        <v>53</v>
      </c>
      <c r="C147" s="71"/>
      <c r="D147" s="71"/>
      <c r="E147" s="71"/>
      <c r="F147" s="71"/>
      <c r="G147" s="71"/>
      <c r="H147" s="194"/>
      <c r="I147" s="71"/>
      <c r="J147" s="71"/>
      <c r="K147" s="71"/>
      <c r="L147" s="71"/>
      <c r="M147" s="71"/>
      <c r="N147" s="71"/>
      <c r="O147" s="71"/>
      <c r="P147" s="71"/>
      <c r="Q147" s="68" t="str">
        <f t="shared" ref="Q147:Q163" si="66">A147</f>
        <v xml:space="preserve"> </v>
      </c>
      <c r="R147" s="71" t="str">
        <f t="shared" ref="R147:R163" si="67">B147</f>
        <v xml:space="preserve"> </v>
      </c>
      <c r="S147" s="71" t="str">
        <f t="shared" ref="S147:S163" si="68">C147&amp;" "&amp;F147</f>
        <v xml:space="preserve"> </v>
      </c>
      <c r="T147" s="71"/>
      <c r="U147" s="71"/>
      <c r="V147" s="71"/>
      <c r="W147" s="71"/>
      <c r="X147" s="71"/>
      <c r="Y147" s="72"/>
      <c r="Z147" s="71"/>
      <c r="AA147" s="71"/>
      <c r="AB147" s="71"/>
      <c r="AC147" s="68" t="str">
        <f t="shared" ref="AC147:AC163" si="69">Q147</f>
        <v xml:space="preserve"> </v>
      </c>
      <c r="AD147" s="73" t="str">
        <f t="shared" ref="AD147:AD163" si="70">R147</f>
        <v xml:space="preserve"> </v>
      </c>
      <c r="AE147" s="113" t="str">
        <f t="shared" ref="AE147:AE163" si="71">C147&amp;" "&amp;F147</f>
        <v xml:space="preserve"> </v>
      </c>
      <c r="AF147" s="114"/>
      <c r="AG147" s="115"/>
      <c r="AH147" s="71"/>
      <c r="AI147" s="71"/>
      <c r="AJ147" s="71"/>
      <c r="AK147" s="71"/>
      <c r="AL147" s="71"/>
      <c r="AM147" s="71"/>
      <c r="AN147" s="76"/>
      <c r="AO147" s="74"/>
    </row>
    <row r="148" spans="1:41" s="75" customFormat="1" ht="26.45" customHeight="1" x14ac:dyDescent="0.2">
      <c r="A148" s="68" t="s">
        <v>53</v>
      </c>
      <c r="B148" s="71" t="s">
        <v>53</v>
      </c>
      <c r="C148" s="71"/>
      <c r="D148" s="71"/>
      <c r="E148" s="71"/>
      <c r="F148" s="71"/>
      <c r="G148" s="71"/>
      <c r="H148" s="194"/>
      <c r="I148" s="71"/>
      <c r="J148" s="71"/>
      <c r="K148" s="71"/>
      <c r="L148" s="71"/>
      <c r="M148" s="71"/>
      <c r="N148" s="71"/>
      <c r="O148" s="71"/>
      <c r="P148" s="71"/>
      <c r="Q148" s="68" t="str">
        <f t="shared" si="66"/>
        <v xml:space="preserve"> </v>
      </c>
      <c r="R148" s="71" t="str">
        <f t="shared" si="67"/>
        <v xml:space="preserve"> </v>
      </c>
      <c r="S148" s="71" t="str">
        <f t="shared" si="68"/>
        <v xml:space="preserve"> </v>
      </c>
      <c r="T148" s="71"/>
      <c r="U148" s="71"/>
      <c r="V148" s="71"/>
      <c r="W148" s="71"/>
      <c r="X148" s="71"/>
      <c r="Y148" s="72"/>
      <c r="Z148" s="71"/>
      <c r="AA148" s="71"/>
      <c r="AB148" s="71"/>
      <c r="AC148" s="68" t="str">
        <f t="shared" si="69"/>
        <v xml:space="preserve"> </v>
      </c>
      <c r="AD148" s="73" t="str">
        <f t="shared" si="70"/>
        <v xml:space="preserve"> </v>
      </c>
      <c r="AE148" s="113" t="str">
        <f t="shared" si="71"/>
        <v xml:space="preserve"> </v>
      </c>
      <c r="AF148" s="114"/>
      <c r="AG148" s="115"/>
      <c r="AH148" s="71"/>
      <c r="AI148" s="71"/>
      <c r="AJ148" s="71"/>
      <c r="AK148" s="71"/>
      <c r="AL148" s="71"/>
      <c r="AM148" s="71"/>
      <c r="AN148" s="76"/>
      <c r="AO148" s="74"/>
    </row>
    <row r="149" spans="1:41" s="75" customFormat="1" ht="26.45" customHeight="1" x14ac:dyDescent="0.2">
      <c r="A149" s="68" t="s">
        <v>53</v>
      </c>
      <c r="B149" s="71" t="s">
        <v>53</v>
      </c>
      <c r="C149" s="71"/>
      <c r="D149" s="71"/>
      <c r="E149" s="71"/>
      <c r="F149" s="71"/>
      <c r="G149" s="71"/>
      <c r="H149" s="194"/>
      <c r="I149" s="71"/>
      <c r="J149" s="71"/>
      <c r="K149" s="71"/>
      <c r="L149" s="71"/>
      <c r="M149" s="71"/>
      <c r="N149" s="71"/>
      <c r="O149" s="71"/>
      <c r="P149" s="71"/>
      <c r="Q149" s="68" t="str">
        <f t="shared" si="66"/>
        <v xml:space="preserve"> </v>
      </c>
      <c r="R149" s="71" t="str">
        <f t="shared" si="67"/>
        <v xml:space="preserve"> </v>
      </c>
      <c r="S149" s="71" t="str">
        <f t="shared" si="68"/>
        <v xml:space="preserve"> </v>
      </c>
      <c r="T149" s="71"/>
      <c r="U149" s="71"/>
      <c r="V149" s="71"/>
      <c r="W149" s="71"/>
      <c r="X149" s="71"/>
      <c r="Y149" s="72"/>
      <c r="Z149" s="71"/>
      <c r="AA149" s="71"/>
      <c r="AB149" s="71"/>
      <c r="AC149" s="68" t="str">
        <f t="shared" si="69"/>
        <v xml:space="preserve"> </v>
      </c>
      <c r="AD149" s="73" t="str">
        <f t="shared" si="70"/>
        <v xml:space="preserve"> </v>
      </c>
      <c r="AE149" s="113" t="str">
        <f t="shared" si="71"/>
        <v xml:space="preserve"> </v>
      </c>
      <c r="AF149" s="114"/>
      <c r="AG149" s="115"/>
      <c r="AH149" s="71"/>
      <c r="AI149" s="71"/>
      <c r="AJ149" s="71"/>
      <c r="AK149" s="71"/>
      <c r="AL149" s="71"/>
      <c r="AM149" s="71"/>
      <c r="AN149" s="76"/>
      <c r="AO149" s="74"/>
    </row>
    <row r="150" spans="1:41" s="75" customFormat="1" ht="26.45" customHeight="1" x14ac:dyDescent="0.2">
      <c r="A150" s="68" t="s">
        <v>53</v>
      </c>
      <c r="B150" s="71" t="s">
        <v>53</v>
      </c>
      <c r="C150" s="71"/>
      <c r="D150" s="71"/>
      <c r="E150" s="71"/>
      <c r="F150" s="71"/>
      <c r="G150" s="71"/>
      <c r="H150" s="194"/>
      <c r="I150" s="71"/>
      <c r="J150" s="71"/>
      <c r="K150" s="71"/>
      <c r="L150" s="71"/>
      <c r="M150" s="71"/>
      <c r="N150" s="71"/>
      <c r="O150" s="71"/>
      <c r="P150" s="71"/>
      <c r="Q150" s="68" t="str">
        <f t="shared" si="66"/>
        <v xml:space="preserve"> </v>
      </c>
      <c r="R150" s="71" t="str">
        <f t="shared" si="67"/>
        <v xml:space="preserve"> </v>
      </c>
      <c r="S150" s="71" t="str">
        <f t="shared" si="68"/>
        <v xml:space="preserve"> </v>
      </c>
      <c r="T150" s="71"/>
      <c r="U150" s="71"/>
      <c r="V150" s="71"/>
      <c r="W150" s="71"/>
      <c r="X150" s="71"/>
      <c r="Y150" s="72"/>
      <c r="Z150" s="71"/>
      <c r="AA150" s="71"/>
      <c r="AB150" s="71"/>
      <c r="AC150" s="68" t="str">
        <f t="shared" si="69"/>
        <v xml:space="preserve"> </v>
      </c>
      <c r="AD150" s="73" t="str">
        <f t="shared" si="70"/>
        <v xml:space="preserve"> </v>
      </c>
      <c r="AE150" s="113" t="str">
        <f t="shared" si="71"/>
        <v xml:space="preserve"> </v>
      </c>
      <c r="AF150" s="114"/>
      <c r="AG150" s="115"/>
      <c r="AH150" s="71"/>
      <c r="AI150" s="71"/>
      <c r="AJ150" s="71"/>
      <c r="AK150" s="71"/>
      <c r="AL150" s="71"/>
      <c r="AM150" s="71"/>
      <c r="AN150" s="76"/>
      <c r="AO150" s="74"/>
    </row>
    <row r="151" spans="1:41" s="75" customFormat="1" ht="26.45" customHeight="1" x14ac:dyDescent="0.2">
      <c r="A151" s="68" t="s">
        <v>53</v>
      </c>
      <c r="B151" s="71" t="s">
        <v>53</v>
      </c>
      <c r="C151" s="71"/>
      <c r="D151" s="71"/>
      <c r="E151" s="71"/>
      <c r="F151" s="71"/>
      <c r="G151" s="71"/>
      <c r="H151" s="194"/>
      <c r="I151" s="71"/>
      <c r="J151" s="71"/>
      <c r="K151" s="71"/>
      <c r="L151" s="71"/>
      <c r="M151" s="71"/>
      <c r="N151" s="71"/>
      <c r="O151" s="71"/>
      <c r="P151" s="71"/>
      <c r="Q151" s="68" t="str">
        <f t="shared" si="66"/>
        <v xml:space="preserve"> </v>
      </c>
      <c r="R151" s="71" t="str">
        <f t="shared" si="67"/>
        <v xml:space="preserve"> </v>
      </c>
      <c r="S151" s="71" t="str">
        <f t="shared" si="68"/>
        <v xml:space="preserve"> </v>
      </c>
      <c r="T151" s="71"/>
      <c r="U151" s="71"/>
      <c r="V151" s="71"/>
      <c r="W151" s="71"/>
      <c r="X151" s="71"/>
      <c r="Y151" s="72"/>
      <c r="Z151" s="71"/>
      <c r="AA151" s="71"/>
      <c r="AB151" s="71"/>
      <c r="AC151" s="68" t="str">
        <f t="shared" si="69"/>
        <v xml:space="preserve"> </v>
      </c>
      <c r="AD151" s="73" t="str">
        <f t="shared" si="70"/>
        <v xml:space="preserve"> </v>
      </c>
      <c r="AE151" s="113" t="str">
        <f t="shared" si="71"/>
        <v xml:space="preserve"> </v>
      </c>
      <c r="AF151" s="114"/>
      <c r="AG151" s="115"/>
      <c r="AH151" s="71"/>
      <c r="AI151" s="71"/>
      <c r="AJ151" s="71"/>
      <c r="AK151" s="71"/>
      <c r="AL151" s="71"/>
      <c r="AM151" s="71"/>
      <c r="AN151" s="76"/>
      <c r="AO151" s="74"/>
    </row>
    <row r="152" spans="1:41" s="75" customFormat="1" ht="26.45" customHeight="1" x14ac:dyDescent="0.2">
      <c r="A152" s="68" t="s">
        <v>53</v>
      </c>
      <c r="B152" s="71" t="s">
        <v>53</v>
      </c>
      <c r="C152" s="71"/>
      <c r="D152" s="71"/>
      <c r="E152" s="71"/>
      <c r="F152" s="71"/>
      <c r="G152" s="71"/>
      <c r="H152" s="194"/>
      <c r="I152" s="71"/>
      <c r="J152" s="71"/>
      <c r="K152" s="71"/>
      <c r="L152" s="71"/>
      <c r="M152" s="71"/>
      <c r="N152" s="71"/>
      <c r="O152" s="71"/>
      <c r="P152" s="71"/>
      <c r="Q152" s="68" t="str">
        <f t="shared" si="66"/>
        <v xml:space="preserve"> </v>
      </c>
      <c r="R152" s="71" t="str">
        <f t="shared" si="67"/>
        <v xml:space="preserve"> </v>
      </c>
      <c r="S152" s="71" t="str">
        <f t="shared" si="68"/>
        <v xml:space="preserve"> </v>
      </c>
      <c r="T152" s="71"/>
      <c r="U152" s="71"/>
      <c r="V152" s="71"/>
      <c r="W152" s="71"/>
      <c r="X152" s="71"/>
      <c r="Y152" s="72"/>
      <c r="Z152" s="71"/>
      <c r="AA152" s="71"/>
      <c r="AB152" s="71"/>
      <c r="AC152" s="68" t="str">
        <f t="shared" si="69"/>
        <v xml:space="preserve"> </v>
      </c>
      <c r="AD152" s="73" t="str">
        <f t="shared" si="70"/>
        <v xml:space="preserve"> </v>
      </c>
      <c r="AE152" s="113" t="str">
        <f t="shared" si="71"/>
        <v xml:space="preserve"> </v>
      </c>
      <c r="AF152" s="114"/>
      <c r="AG152" s="115"/>
      <c r="AH152" s="71"/>
      <c r="AI152" s="71"/>
      <c r="AJ152" s="71"/>
      <c r="AK152" s="71"/>
      <c r="AL152" s="71"/>
      <c r="AM152" s="71"/>
      <c r="AN152" s="76"/>
      <c r="AO152" s="74"/>
    </row>
    <row r="153" spans="1:41" s="75" customFormat="1" ht="26.45" customHeight="1" x14ac:dyDescent="0.2">
      <c r="A153" s="68" t="s">
        <v>53</v>
      </c>
      <c r="B153" s="71" t="s">
        <v>53</v>
      </c>
      <c r="C153" s="71"/>
      <c r="D153" s="71"/>
      <c r="E153" s="71"/>
      <c r="F153" s="71"/>
      <c r="G153" s="71"/>
      <c r="H153" s="194"/>
      <c r="I153" s="71"/>
      <c r="J153" s="71"/>
      <c r="K153" s="71"/>
      <c r="L153" s="71"/>
      <c r="M153" s="71"/>
      <c r="N153" s="71"/>
      <c r="O153" s="71"/>
      <c r="P153" s="71"/>
      <c r="Q153" s="68" t="str">
        <f t="shared" si="66"/>
        <v xml:space="preserve"> </v>
      </c>
      <c r="R153" s="71" t="str">
        <f t="shared" si="67"/>
        <v xml:space="preserve"> </v>
      </c>
      <c r="S153" s="71" t="str">
        <f t="shared" si="68"/>
        <v xml:space="preserve"> </v>
      </c>
      <c r="T153" s="71"/>
      <c r="U153" s="71"/>
      <c r="V153" s="71"/>
      <c r="W153" s="71"/>
      <c r="X153" s="71"/>
      <c r="Y153" s="72"/>
      <c r="Z153" s="71"/>
      <c r="AA153" s="71"/>
      <c r="AB153" s="71"/>
      <c r="AC153" s="68" t="str">
        <f t="shared" si="69"/>
        <v xml:space="preserve"> </v>
      </c>
      <c r="AD153" s="73" t="str">
        <f t="shared" si="70"/>
        <v xml:space="preserve"> </v>
      </c>
      <c r="AE153" s="113" t="str">
        <f t="shared" si="71"/>
        <v xml:space="preserve"> </v>
      </c>
      <c r="AF153" s="114"/>
      <c r="AG153" s="115"/>
      <c r="AH153" s="71"/>
      <c r="AI153" s="71"/>
      <c r="AJ153" s="71"/>
      <c r="AK153" s="71"/>
      <c r="AL153" s="71"/>
      <c r="AM153" s="71"/>
      <c r="AN153" s="76"/>
      <c r="AO153" s="74"/>
    </row>
    <row r="154" spans="1:41" s="75" customFormat="1" ht="26.45" customHeight="1" x14ac:dyDescent="0.2">
      <c r="A154" s="68" t="s">
        <v>53</v>
      </c>
      <c r="B154" s="71" t="s">
        <v>53</v>
      </c>
      <c r="C154" s="71"/>
      <c r="D154" s="71"/>
      <c r="E154" s="71"/>
      <c r="F154" s="71"/>
      <c r="G154" s="71"/>
      <c r="H154" s="194"/>
      <c r="I154" s="71"/>
      <c r="J154" s="71"/>
      <c r="K154" s="71"/>
      <c r="L154" s="71"/>
      <c r="M154" s="71"/>
      <c r="N154" s="71"/>
      <c r="O154" s="71"/>
      <c r="P154" s="71"/>
      <c r="Q154" s="68" t="str">
        <f t="shared" si="66"/>
        <v xml:space="preserve"> </v>
      </c>
      <c r="R154" s="71" t="str">
        <f t="shared" si="67"/>
        <v xml:space="preserve"> </v>
      </c>
      <c r="S154" s="71" t="str">
        <f t="shared" si="68"/>
        <v xml:space="preserve"> </v>
      </c>
      <c r="T154" s="71"/>
      <c r="U154" s="71"/>
      <c r="V154" s="71"/>
      <c r="W154" s="71"/>
      <c r="X154" s="71"/>
      <c r="Y154" s="72"/>
      <c r="Z154" s="71"/>
      <c r="AA154" s="71"/>
      <c r="AB154" s="71"/>
      <c r="AC154" s="68" t="str">
        <f t="shared" si="69"/>
        <v xml:space="preserve"> </v>
      </c>
      <c r="AD154" s="73" t="str">
        <f t="shared" si="70"/>
        <v xml:space="preserve"> </v>
      </c>
      <c r="AE154" s="113" t="str">
        <f t="shared" si="71"/>
        <v xml:space="preserve"> </v>
      </c>
      <c r="AF154" s="114"/>
      <c r="AG154" s="115"/>
      <c r="AH154" s="71"/>
      <c r="AI154" s="71"/>
      <c r="AJ154" s="71"/>
      <c r="AK154" s="71"/>
      <c r="AL154" s="71"/>
      <c r="AM154" s="71"/>
      <c r="AN154" s="76"/>
      <c r="AO154" s="74"/>
    </row>
    <row r="155" spans="1:41" s="75" customFormat="1" ht="26.45" customHeight="1" x14ac:dyDescent="0.2">
      <c r="A155" s="68" t="s">
        <v>53</v>
      </c>
      <c r="B155" s="71" t="s">
        <v>53</v>
      </c>
      <c r="C155" s="71"/>
      <c r="D155" s="71"/>
      <c r="E155" s="71"/>
      <c r="F155" s="71"/>
      <c r="G155" s="71"/>
      <c r="H155" s="194"/>
      <c r="I155" s="71"/>
      <c r="J155" s="71"/>
      <c r="K155" s="71"/>
      <c r="L155" s="71"/>
      <c r="M155" s="71"/>
      <c r="N155" s="71"/>
      <c r="O155" s="71"/>
      <c r="P155" s="71"/>
      <c r="Q155" s="68" t="str">
        <f t="shared" si="66"/>
        <v xml:space="preserve"> </v>
      </c>
      <c r="R155" s="71" t="str">
        <f t="shared" si="67"/>
        <v xml:space="preserve"> </v>
      </c>
      <c r="S155" s="71" t="str">
        <f t="shared" si="68"/>
        <v xml:space="preserve"> </v>
      </c>
      <c r="T155" s="71"/>
      <c r="U155" s="71"/>
      <c r="V155" s="71"/>
      <c r="W155" s="71"/>
      <c r="X155" s="71"/>
      <c r="Y155" s="72"/>
      <c r="Z155" s="71"/>
      <c r="AA155" s="71"/>
      <c r="AB155" s="71"/>
      <c r="AC155" s="68" t="str">
        <f t="shared" si="69"/>
        <v xml:space="preserve"> </v>
      </c>
      <c r="AD155" s="73" t="str">
        <f t="shared" si="70"/>
        <v xml:space="preserve"> </v>
      </c>
      <c r="AE155" s="113" t="str">
        <f t="shared" si="71"/>
        <v xml:space="preserve"> </v>
      </c>
      <c r="AF155" s="114"/>
      <c r="AG155" s="115"/>
      <c r="AH155" s="71"/>
      <c r="AI155" s="71"/>
      <c r="AJ155" s="71"/>
      <c r="AK155" s="71"/>
      <c r="AL155" s="71"/>
      <c r="AM155" s="71"/>
      <c r="AN155" s="76"/>
      <c r="AO155" s="74"/>
    </row>
    <row r="156" spans="1:41" s="75" customFormat="1" ht="26.45" customHeight="1" x14ac:dyDescent="0.2">
      <c r="A156" s="68" t="s">
        <v>53</v>
      </c>
      <c r="B156" s="71" t="s">
        <v>53</v>
      </c>
      <c r="C156" s="71"/>
      <c r="D156" s="71"/>
      <c r="E156" s="71"/>
      <c r="F156" s="71"/>
      <c r="G156" s="71"/>
      <c r="H156" s="194"/>
      <c r="I156" s="71"/>
      <c r="J156" s="71"/>
      <c r="K156" s="71"/>
      <c r="L156" s="71"/>
      <c r="M156" s="71"/>
      <c r="N156" s="71"/>
      <c r="O156" s="71"/>
      <c r="P156" s="71"/>
      <c r="Q156" s="68" t="str">
        <f t="shared" si="66"/>
        <v xml:space="preserve"> </v>
      </c>
      <c r="R156" s="71" t="str">
        <f t="shared" si="67"/>
        <v xml:space="preserve"> </v>
      </c>
      <c r="S156" s="71" t="str">
        <f t="shared" si="68"/>
        <v xml:space="preserve"> </v>
      </c>
      <c r="T156" s="71"/>
      <c r="U156" s="71"/>
      <c r="V156" s="71"/>
      <c r="W156" s="71"/>
      <c r="X156" s="71"/>
      <c r="Y156" s="72"/>
      <c r="Z156" s="71"/>
      <c r="AA156" s="71"/>
      <c r="AB156" s="71"/>
      <c r="AC156" s="68" t="str">
        <f t="shared" si="69"/>
        <v xml:space="preserve"> </v>
      </c>
      <c r="AD156" s="73" t="str">
        <f t="shared" si="70"/>
        <v xml:space="preserve"> </v>
      </c>
      <c r="AE156" s="113" t="str">
        <f t="shared" si="71"/>
        <v xml:space="preserve"> </v>
      </c>
      <c r="AF156" s="114"/>
      <c r="AG156" s="115"/>
      <c r="AH156" s="71"/>
      <c r="AI156" s="71"/>
      <c r="AJ156" s="71"/>
      <c r="AK156" s="71"/>
      <c r="AL156" s="71"/>
      <c r="AM156" s="71"/>
      <c r="AN156" s="76"/>
      <c r="AO156" s="74"/>
    </row>
    <row r="157" spans="1:41" s="75" customFormat="1" ht="26.45" customHeight="1" x14ac:dyDescent="0.2">
      <c r="A157" s="68" t="s">
        <v>53</v>
      </c>
      <c r="B157" s="71" t="s">
        <v>53</v>
      </c>
      <c r="C157" s="71"/>
      <c r="D157" s="71"/>
      <c r="E157" s="71"/>
      <c r="F157" s="71"/>
      <c r="G157" s="71"/>
      <c r="H157" s="194"/>
      <c r="I157" s="71"/>
      <c r="J157" s="71"/>
      <c r="L157" s="71"/>
      <c r="M157" s="71"/>
      <c r="N157" s="71"/>
      <c r="O157" s="71"/>
      <c r="P157" s="71"/>
      <c r="Q157" s="68" t="str">
        <f t="shared" si="66"/>
        <v xml:space="preserve"> </v>
      </c>
      <c r="R157" s="71" t="str">
        <f t="shared" si="67"/>
        <v xml:space="preserve"> </v>
      </c>
      <c r="S157" s="71" t="str">
        <f t="shared" si="68"/>
        <v xml:space="preserve"> </v>
      </c>
      <c r="T157" s="71"/>
      <c r="U157" s="71"/>
      <c r="V157" s="71"/>
      <c r="W157" s="71"/>
      <c r="X157" s="71"/>
      <c r="Y157" s="72"/>
      <c r="Z157" s="71"/>
      <c r="AA157" s="71"/>
      <c r="AB157" s="71"/>
      <c r="AC157" s="68" t="str">
        <f t="shared" si="69"/>
        <v xml:space="preserve"> </v>
      </c>
      <c r="AD157" s="73" t="str">
        <f t="shared" si="70"/>
        <v xml:space="preserve"> </v>
      </c>
      <c r="AE157" s="113" t="str">
        <f t="shared" si="71"/>
        <v xml:space="preserve"> </v>
      </c>
      <c r="AF157" s="114"/>
      <c r="AG157" s="115"/>
      <c r="AH157" s="71"/>
      <c r="AI157" s="71"/>
      <c r="AJ157" s="71"/>
      <c r="AK157" s="71"/>
      <c r="AL157" s="71"/>
      <c r="AM157" s="71"/>
      <c r="AN157" s="76"/>
      <c r="AO157" s="74"/>
    </row>
    <row r="158" spans="1:41" s="75" customFormat="1" ht="26.45" customHeight="1" x14ac:dyDescent="0.2">
      <c r="A158" s="68" t="s">
        <v>53</v>
      </c>
      <c r="B158" s="71" t="s">
        <v>53</v>
      </c>
      <c r="C158" s="71"/>
      <c r="D158" s="71"/>
      <c r="E158" s="71"/>
      <c r="F158" s="71"/>
      <c r="G158" s="71"/>
      <c r="H158" s="194"/>
      <c r="I158" s="71"/>
      <c r="J158" s="71"/>
      <c r="K158" s="71"/>
      <c r="L158" s="71"/>
      <c r="M158" s="71"/>
      <c r="N158" s="71"/>
      <c r="O158" s="71"/>
      <c r="P158" s="71"/>
      <c r="Q158" s="68" t="str">
        <f t="shared" si="66"/>
        <v xml:space="preserve"> </v>
      </c>
      <c r="R158" s="71" t="str">
        <f t="shared" si="67"/>
        <v xml:space="preserve"> </v>
      </c>
      <c r="S158" s="71" t="str">
        <f t="shared" si="68"/>
        <v xml:space="preserve"> </v>
      </c>
      <c r="T158" s="71"/>
      <c r="U158" s="71"/>
      <c r="V158" s="71"/>
      <c r="W158" s="71"/>
      <c r="X158" s="71"/>
      <c r="Y158" s="72"/>
      <c r="Z158" s="71"/>
      <c r="AA158" s="71"/>
      <c r="AB158" s="71"/>
      <c r="AC158" s="68" t="str">
        <f t="shared" si="69"/>
        <v xml:space="preserve"> </v>
      </c>
      <c r="AD158" s="73" t="str">
        <f t="shared" si="70"/>
        <v xml:space="preserve"> </v>
      </c>
      <c r="AE158" s="113" t="str">
        <f t="shared" si="71"/>
        <v xml:space="preserve"> </v>
      </c>
      <c r="AF158" s="114"/>
      <c r="AG158" s="115"/>
      <c r="AH158" s="71"/>
      <c r="AI158" s="71"/>
      <c r="AJ158" s="71"/>
      <c r="AK158" s="71"/>
      <c r="AL158" s="71"/>
      <c r="AM158" s="71"/>
      <c r="AN158" s="76"/>
      <c r="AO158" s="77"/>
    </row>
    <row r="159" spans="1:41" s="75" customFormat="1" ht="26.45" customHeight="1" x14ac:dyDescent="0.2">
      <c r="A159" s="68" t="s">
        <v>53</v>
      </c>
      <c r="B159" s="71" t="s">
        <v>53</v>
      </c>
      <c r="C159" s="71"/>
      <c r="D159" s="71"/>
      <c r="E159" s="71"/>
      <c r="F159" s="71"/>
      <c r="G159" s="71"/>
      <c r="H159" s="194"/>
      <c r="I159" s="71"/>
      <c r="J159" s="71"/>
      <c r="K159" s="71"/>
      <c r="L159" s="71"/>
      <c r="M159" s="71"/>
      <c r="N159" s="71"/>
      <c r="O159" s="71"/>
      <c r="P159" s="71"/>
      <c r="Q159" s="68" t="str">
        <f t="shared" si="66"/>
        <v xml:space="preserve"> </v>
      </c>
      <c r="R159" s="71" t="str">
        <f t="shared" si="67"/>
        <v xml:space="preserve"> </v>
      </c>
      <c r="S159" s="71" t="str">
        <f t="shared" si="68"/>
        <v xml:space="preserve"> </v>
      </c>
      <c r="T159" s="71"/>
      <c r="U159" s="71"/>
      <c r="V159" s="71"/>
      <c r="W159" s="71"/>
      <c r="X159" s="71"/>
      <c r="Y159" s="72"/>
      <c r="Z159" s="71"/>
      <c r="AA159" s="71"/>
      <c r="AB159" s="71"/>
      <c r="AC159" s="68" t="str">
        <f t="shared" si="69"/>
        <v xml:space="preserve"> </v>
      </c>
      <c r="AD159" s="73" t="str">
        <f t="shared" si="70"/>
        <v xml:space="preserve"> </v>
      </c>
      <c r="AE159" s="113" t="str">
        <f t="shared" si="71"/>
        <v xml:space="preserve"> </v>
      </c>
      <c r="AF159" s="114"/>
      <c r="AG159" s="115"/>
      <c r="AH159" s="71"/>
      <c r="AI159" s="71"/>
      <c r="AJ159" s="71"/>
      <c r="AK159" s="71"/>
      <c r="AL159" s="71"/>
      <c r="AM159" s="71"/>
      <c r="AN159" s="76"/>
      <c r="AO159" s="77"/>
    </row>
    <row r="160" spans="1:41" s="75" customFormat="1" ht="26.45" customHeight="1" x14ac:dyDescent="0.2">
      <c r="A160" s="68" t="s">
        <v>53</v>
      </c>
      <c r="B160" s="71" t="s">
        <v>53</v>
      </c>
      <c r="C160" s="71"/>
      <c r="D160" s="71"/>
      <c r="E160" s="71"/>
      <c r="F160" s="71"/>
      <c r="G160" s="71"/>
      <c r="H160" s="194"/>
      <c r="I160" s="71"/>
      <c r="J160" s="71"/>
      <c r="K160" s="71"/>
      <c r="L160" s="71"/>
      <c r="M160" s="71"/>
      <c r="N160" s="71"/>
      <c r="O160" s="71"/>
      <c r="P160" s="71"/>
      <c r="Q160" s="68" t="str">
        <f t="shared" si="66"/>
        <v xml:space="preserve"> </v>
      </c>
      <c r="R160" s="71" t="str">
        <f t="shared" si="67"/>
        <v xml:space="preserve"> </v>
      </c>
      <c r="S160" s="71" t="str">
        <f t="shared" si="68"/>
        <v xml:space="preserve"> </v>
      </c>
      <c r="T160" s="71"/>
      <c r="U160" s="71"/>
      <c r="V160" s="71"/>
      <c r="W160" s="71"/>
      <c r="X160" s="71"/>
      <c r="Y160" s="72"/>
      <c r="Z160" s="71"/>
      <c r="AA160" s="71"/>
      <c r="AB160" s="71"/>
      <c r="AC160" s="68" t="str">
        <f t="shared" si="69"/>
        <v xml:space="preserve"> </v>
      </c>
      <c r="AD160" s="73" t="str">
        <f t="shared" si="70"/>
        <v xml:space="preserve"> </v>
      </c>
      <c r="AE160" s="113" t="str">
        <f t="shared" si="71"/>
        <v xml:space="preserve"> </v>
      </c>
      <c r="AF160" s="114"/>
      <c r="AG160" s="115"/>
      <c r="AH160" s="71"/>
      <c r="AI160" s="71"/>
      <c r="AJ160" s="71"/>
      <c r="AK160" s="71"/>
      <c r="AL160" s="71"/>
      <c r="AM160" s="71"/>
      <c r="AN160" s="76"/>
      <c r="AO160" s="77"/>
    </row>
    <row r="161" spans="1:45" s="75" customFormat="1" ht="26.45" customHeight="1" x14ac:dyDescent="0.2">
      <c r="A161" s="68" t="s">
        <v>53</v>
      </c>
      <c r="B161" s="71" t="s">
        <v>53</v>
      </c>
      <c r="C161" s="71"/>
      <c r="D161" s="71"/>
      <c r="E161" s="71"/>
      <c r="F161" s="71"/>
      <c r="G161" s="71"/>
      <c r="H161" s="194"/>
      <c r="I161" s="71"/>
      <c r="J161" s="71"/>
      <c r="K161" s="71"/>
      <c r="L161" s="71"/>
      <c r="M161" s="71"/>
      <c r="N161" s="71"/>
      <c r="O161" s="71"/>
      <c r="P161" s="71"/>
      <c r="Q161" s="68" t="str">
        <f t="shared" si="66"/>
        <v xml:space="preserve"> </v>
      </c>
      <c r="R161" s="71" t="str">
        <f t="shared" si="67"/>
        <v xml:space="preserve"> </v>
      </c>
      <c r="S161" s="71" t="str">
        <f t="shared" si="68"/>
        <v xml:space="preserve"> </v>
      </c>
      <c r="T161" s="71"/>
      <c r="U161" s="71"/>
      <c r="V161" s="71"/>
      <c r="W161" s="71"/>
      <c r="X161" s="71"/>
      <c r="Y161" s="72"/>
      <c r="Z161" s="71"/>
      <c r="AA161" s="71"/>
      <c r="AB161" s="71"/>
      <c r="AC161" s="68" t="str">
        <f t="shared" si="69"/>
        <v xml:space="preserve"> </v>
      </c>
      <c r="AD161" s="73" t="str">
        <f t="shared" si="70"/>
        <v xml:space="preserve"> </v>
      </c>
      <c r="AE161" s="113" t="str">
        <f t="shared" si="71"/>
        <v xml:space="preserve"> </v>
      </c>
      <c r="AF161" s="114"/>
      <c r="AG161" s="115"/>
      <c r="AH161" s="71"/>
      <c r="AI161" s="71"/>
      <c r="AJ161" s="71"/>
      <c r="AK161" s="71"/>
      <c r="AL161" s="71"/>
      <c r="AM161" s="71"/>
      <c r="AN161" s="76"/>
      <c r="AO161" s="77"/>
    </row>
    <row r="162" spans="1:45" s="75" customFormat="1" ht="26.45" customHeight="1" x14ac:dyDescent="0.2">
      <c r="A162" s="68" t="s">
        <v>53</v>
      </c>
      <c r="B162" s="71" t="s">
        <v>53</v>
      </c>
      <c r="C162" s="71"/>
      <c r="D162" s="71"/>
      <c r="E162" s="71"/>
      <c r="F162" s="71"/>
      <c r="G162" s="71"/>
      <c r="H162" s="194"/>
      <c r="I162" s="71"/>
      <c r="J162" s="71"/>
      <c r="K162" s="71"/>
      <c r="L162" s="71"/>
      <c r="M162" s="71"/>
      <c r="N162" s="71"/>
      <c r="O162" s="71"/>
      <c r="P162" s="71"/>
      <c r="Q162" s="68" t="str">
        <f t="shared" si="66"/>
        <v xml:space="preserve"> </v>
      </c>
      <c r="R162" s="71" t="str">
        <f t="shared" si="67"/>
        <v xml:space="preserve"> </v>
      </c>
      <c r="S162" s="71" t="str">
        <f t="shared" si="68"/>
        <v xml:space="preserve"> </v>
      </c>
      <c r="T162" s="71"/>
      <c r="U162" s="71"/>
      <c r="V162" s="71"/>
      <c r="W162" s="71"/>
      <c r="X162" s="71"/>
      <c r="Y162" s="72"/>
      <c r="Z162" s="71"/>
      <c r="AA162" s="71"/>
      <c r="AB162" s="71"/>
      <c r="AC162" s="68" t="str">
        <f t="shared" si="69"/>
        <v xml:space="preserve"> </v>
      </c>
      <c r="AD162" s="73" t="str">
        <f t="shared" si="70"/>
        <v xml:space="preserve"> </v>
      </c>
      <c r="AE162" s="113" t="str">
        <f t="shared" si="71"/>
        <v xml:space="preserve"> </v>
      </c>
      <c r="AF162" s="114"/>
      <c r="AG162" s="115"/>
      <c r="AH162" s="71"/>
      <c r="AI162" s="71"/>
      <c r="AJ162" s="71"/>
      <c r="AK162" s="71"/>
      <c r="AL162" s="71"/>
      <c r="AM162" s="71"/>
      <c r="AN162" s="76"/>
      <c r="AO162" s="77"/>
    </row>
    <row r="163" spans="1:45" s="75" customFormat="1" ht="26.45" customHeight="1" x14ac:dyDescent="0.2">
      <c r="A163" s="68" t="s">
        <v>53</v>
      </c>
      <c r="B163" s="71" t="s">
        <v>53</v>
      </c>
      <c r="C163" s="71"/>
      <c r="D163" s="71"/>
      <c r="E163" s="71"/>
      <c r="F163" s="71"/>
      <c r="G163" s="71"/>
      <c r="H163" s="194"/>
      <c r="I163" s="71"/>
      <c r="J163" s="71"/>
      <c r="K163" s="71"/>
      <c r="L163" s="71"/>
      <c r="M163" s="71"/>
      <c r="N163" s="71"/>
      <c r="O163" s="71"/>
      <c r="P163" s="71"/>
      <c r="Q163" s="68" t="str">
        <f t="shared" si="66"/>
        <v xml:space="preserve"> </v>
      </c>
      <c r="R163" s="71" t="str">
        <f t="shared" si="67"/>
        <v xml:space="preserve"> </v>
      </c>
      <c r="S163" s="71" t="str">
        <f t="shared" si="68"/>
        <v xml:space="preserve"> </v>
      </c>
      <c r="T163" s="71"/>
      <c r="U163" s="71"/>
      <c r="V163" s="71"/>
      <c r="W163" s="71"/>
      <c r="X163" s="71"/>
      <c r="Y163" s="72"/>
      <c r="Z163" s="71"/>
      <c r="AA163" s="71"/>
      <c r="AB163" s="71"/>
      <c r="AC163" s="68" t="str">
        <f t="shared" si="69"/>
        <v xml:space="preserve"> </v>
      </c>
      <c r="AD163" s="73" t="str">
        <f t="shared" si="70"/>
        <v xml:space="preserve"> </v>
      </c>
      <c r="AE163" s="113" t="str">
        <f t="shared" si="71"/>
        <v xml:space="preserve"> </v>
      </c>
      <c r="AF163" s="114"/>
      <c r="AG163" s="115"/>
      <c r="AH163" s="71"/>
      <c r="AI163" s="71"/>
      <c r="AJ163" s="71"/>
      <c r="AK163" s="71"/>
      <c r="AL163" s="71"/>
      <c r="AM163" s="71"/>
      <c r="AN163" s="76"/>
      <c r="AO163" s="77"/>
    </row>
    <row r="164" spans="1:45" s="13" customFormat="1" ht="18" x14ac:dyDescent="0.25">
      <c r="A164" s="8"/>
      <c r="B164" s="9" t="s">
        <v>35</v>
      </c>
      <c r="C164" s="9"/>
      <c r="D164" s="10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0"/>
      <c r="Q164" s="11"/>
      <c r="R164" s="9" t="s">
        <v>35</v>
      </c>
      <c r="S164" s="9"/>
      <c r="T164" s="9"/>
      <c r="U164" s="9"/>
      <c r="V164" s="10"/>
      <c r="W164" s="10"/>
      <c r="X164" s="9"/>
      <c r="Y164" s="9"/>
      <c r="Z164" s="9"/>
      <c r="AA164" s="9"/>
      <c r="AB164" s="9"/>
      <c r="AC164" s="9"/>
      <c r="AD164" s="8"/>
      <c r="AE164" s="9" t="s">
        <v>35</v>
      </c>
      <c r="AF164" s="9"/>
      <c r="AG164" s="9" t="s">
        <v>35</v>
      </c>
      <c r="AH164" s="9"/>
      <c r="AI164" s="10"/>
      <c r="AJ164" s="10"/>
      <c r="AK164" s="9"/>
      <c r="AL164" s="9"/>
      <c r="AM164" s="9"/>
      <c r="AN164" s="9"/>
      <c r="AO164" s="12"/>
      <c r="AP164" s="9"/>
      <c r="AQ164" s="9"/>
    </row>
    <row r="165" spans="1:45" s="13" customFormat="1" ht="18" x14ac:dyDescent="0.25">
      <c r="A165" s="35" t="s">
        <v>36</v>
      </c>
      <c r="B165" s="118" t="s">
        <v>63</v>
      </c>
      <c r="C165" s="118"/>
      <c r="D165" s="118"/>
      <c r="E165" s="118"/>
      <c r="F165" s="118"/>
      <c r="G165" s="118"/>
      <c r="H165" s="118"/>
      <c r="I165" s="118"/>
      <c r="J165" s="118"/>
      <c r="K165" s="10"/>
      <c r="L165" s="10"/>
      <c r="M165" s="10"/>
      <c r="N165" s="10"/>
      <c r="O165" s="10"/>
      <c r="P165" s="10"/>
      <c r="Q165" s="14" t="s">
        <v>36</v>
      </c>
      <c r="R165" s="14"/>
      <c r="S165" s="14"/>
      <c r="T165" s="118" t="s">
        <v>63</v>
      </c>
      <c r="U165" s="118"/>
      <c r="V165" s="118"/>
      <c r="W165" s="118"/>
      <c r="X165" s="118"/>
      <c r="Y165" s="118"/>
      <c r="Z165" s="118"/>
      <c r="AA165" s="10"/>
      <c r="AB165" s="10"/>
      <c r="AC165" s="10"/>
      <c r="AD165" s="15"/>
      <c r="AE165" s="14"/>
      <c r="AF165" s="14"/>
      <c r="AG165" s="118" t="s">
        <v>63</v>
      </c>
      <c r="AH165" s="118"/>
      <c r="AI165" s="118"/>
      <c r="AJ165" s="118"/>
      <c r="AK165" s="118"/>
      <c r="AL165" s="118"/>
      <c r="AM165" s="10"/>
      <c r="AN165" s="10"/>
      <c r="AO165" s="16"/>
      <c r="AP165" s="10"/>
      <c r="AQ165" s="10"/>
    </row>
    <row r="166" spans="1:45" s="17" customFormat="1" ht="18" customHeight="1" x14ac:dyDescent="0.25">
      <c r="A166" s="122" t="s">
        <v>37</v>
      </c>
      <c r="B166" s="122"/>
      <c r="C166" s="122"/>
      <c r="D166" s="122"/>
      <c r="E166" s="123" t="str">
        <f>E138</f>
        <v>الاول</v>
      </c>
      <c r="F166" s="123"/>
      <c r="G166" s="123"/>
      <c r="H166" s="123" t="str">
        <f>H138</f>
        <v>الثاني</v>
      </c>
      <c r="I166" s="123"/>
      <c r="J166" s="123"/>
      <c r="K166" s="123"/>
      <c r="L166" s="123"/>
      <c r="Q166" s="122" t="s">
        <v>37</v>
      </c>
      <c r="R166" s="122"/>
      <c r="S166" s="122"/>
      <c r="T166" s="122"/>
      <c r="U166" s="122"/>
      <c r="V166" s="122"/>
      <c r="W166" s="123" t="str">
        <f>E166</f>
        <v>الاول</v>
      </c>
      <c r="X166" s="123"/>
      <c r="Y166" s="123"/>
      <c r="Z166" s="119" t="str">
        <f>H166</f>
        <v>الثاني</v>
      </c>
      <c r="AA166" s="120"/>
      <c r="AB166" s="121"/>
      <c r="AC166" s="18"/>
      <c r="AD166" s="122" t="s">
        <v>37</v>
      </c>
      <c r="AE166" s="122"/>
      <c r="AF166" s="122"/>
      <c r="AG166" s="122"/>
      <c r="AH166" s="122"/>
      <c r="AI166" s="122"/>
      <c r="AJ166" s="123" t="str">
        <f>W166</f>
        <v>الاول</v>
      </c>
      <c r="AK166" s="123"/>
      <c r="AL166" s="123"/>
      <c r="AM166" s="119" t="str">
        <f>Z166</f>
        <v>الثاني</v>
      </c>
      <c r="AN166" s="120"/>
      <c r="AO166" s="121"/>
      <c r="AP166" s="13"/>
      <c r="AQ166" s="13"/>
      <c r="AR166" s="13"/>
      <c r="AS166" s="13"/>
    </row>
    <row r="167" spans="1:45" s="17" customFormat="1" ht="18" x14ac:dyDescent="0.25">
      <c r="A167" s="122"/>
      <c r="B167" s="122"/>
      <c r="C167" s="122"/>
      <c r="D167" s="122"/>
      <c r="E167" s="123" t="str">
        <f>E139</f>
        <v>الثالث</v>
      </c>
      <c r="F167" s="123"/>
      <c r="G167" s="123"/>
      <c r="H167" s="123" t="str">
        <f>H139</f>
        <v>الرابع</v>
      </c>
      <c r="I167" s="123"/>
      <c r="J167" s="123"/>
      <c r="K167" s="123"/>
      <c r="L167" s="123"/>
      <c r="Q167" s="122"/>
      <c r="R167" s="122"/>
      <c r="S167" s="122"/>
      <c r="T167" s="122"/>
      <c r="U167" s="122"/>
      <c r="V167" s="122"/>
      <c r="W167" s="123" t="str">
        <f>E167</f>
        <v>الثالث</v>
      </c>
      <c r="X167" s="123"/>
      <c r="Y167" s="123"/>
      <c r="Z167" s="119" t="str">
        <f>H167</f>
        <v>الرابع</v>
      </c>
      <c r="AA167" s="120"/>
      <c r="AB167" s="121"/>
      <c r="AC167" s="18"/>
      <c r="AD167" s="122"/>
      <c r="AE167" s="122"/>
      <c r="AF167" s="122"/>
      <c r="AG167" s="122"/>
      <c r="AH167" s="122"/>
      <c r="AI167" s="122"/>
      <c r="AJ167" s="123" t="str">
        <f>W167</f>
        <v>الثالث</v>
      </c>
      <c r="AK167" s="123"/>
      <c r="AL167" s="123"/>
      <c r="AM167" s="119" t="str">
        <f>Z167</f>
        <v>الرابع</v>
      </c>
      <c r="AN167" s="120"/>
      <c r="AO167" s="121"/>
      <c r="AP167" s="13"/>
      <c r="AQ167" s="13"/>
      <c r="AR167" s="13"/>
      <c r="AS167" s="13"/>
    </row>
    <row r="168" spans="1:45" s="13" customFormat="1" ht="18" x14ac:dyDescent="0.25">
      <c r="A168" s="31" t="s">
        <v>42</v>
      </c>
      <c r="B168" s="31"/>
      <c r="C168" s="31"/>
      <c r="D168" s="126" t="str">
        <f>D140</f>
        <v xml:space="preserve"> </v>
      </c>
      <c r="E168" s="126"/>
      <c r="F168" s="126"/>
      <c r="G168" s="13" t="s">
        <v>54</v>
      </c>
      <c r="H168" s="127">
        <f ca="1">H140</f>
        <v>45213.381311921294</v>
      </c>
      <c r="I168" s="127"/>
      <c r="J168" s="32"/>
      <c r="K168" s="32"/>
      <c r="L168" s="17"/>
      <c r="M168" s="17"/>
      <c r="N168" s="17"/>
      <c r="O168" s="17"/>
      <c r="P168" s="17"/>
      <c r="Q168" s="125" t="s">
        <v>42</v>
      </c>
      <c r="R168" s="125"/>
      <c r="S168" s="125"/>
      <c r="T168" s="126" t="str">
        <f>D168</f>
        <v xml:space="preserve"> </v>
      </c>
      <c r="U168" s="126"/>
      <c r="V168" s="126"/>
      <c r="W168" s="124" t="s">
        <v>55</v>
      </c>
      <c r="X168" s="124"/>
      <c r="Y168" s="124"/>
      <c r="Z168" s="33">
        <f ca="1">H168</f>
        <v>45213.381311921294</v>
      </c>
      <c r="AA168" s="17"/>
      <c r="AB168" s="17"/>
      <c r="AC168" s="17"/>
      <c r="AD168" s="125" t="s">
        <v>42</v>
      </c>
      <c r="AE168" s="125"/>
      <c r="AF168" s="125"/>
      <c r="AG168" s="126" t="str">
        <f>T168</f>
        <v xml:space="preserve"> </v>
      </c>
      <c r="AH168" s="126"/>
      <c r="AI168" s="126"/>
      <c r="AJ168" s="32" t="s">
        <v>56</v>
      </c>
      <c r="AK168" s="127">
        <f ca="1">Z168</f>
        <v>45213.381311921294</v>
      </c>
      <c r="AL168" s="128"/>
      <c r="AM168" s="32"/>
      <c r="AN168" s="17"/>
      <c r="AO168" s="19"/>
    </row>
    <row r="169" spans="1:45" ht="20.25" customHeight="1" x14ac:dyDescent="0.2">
      <c r="A169" s="92" t="s">
        <v>0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3" t="s">
        <v>0</v>
      </c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5"/>
      <c r="AD169" s="92" t="s">
        <v>0</v>
      </c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1"/>
      <c r="AP169" s="41"/>
    </row>
    <row r="170" spans="1:45" ht="22.5" customHeight="1" thickBot="1" x14ac:dyDescent="0.35">
      <c r="A170" s="96" t="s">
        <v>1</v>
      </c>
      <c r="B170" s="97"/>
      <c r="C170" s="98" t="str">
        <f>C142</f>
        <v xml:space="preserve"> </v>
      </c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100"/>
      <c r="Q170" s="96" t="s">
        <v>2</v>
      </c>
      <c r="R170" s="101"/>
      <c r="S170" s="99" t="str">
        <f>C170</f>
        <v xml:space="preserve"> </v>
      </c>
      <c r="T170" s="99"/>
      <c r="U170" s="99"/>
      <c r="V170" s="99"/>
      <c r="W170" s="99"/>
      <c r="X170" s="99"/>
      <c r="Y170" s="99"/>
      <c r="Z170" s="99"/>
      <c r="AA170" s="99"/>
      <c r="AB170" s="99"/>
      <c r="AC170" s="100"/>
      <c r="AD170" s="96" t="s">
        <v>1</v>
      </c>
      <c r="AE170" s="97"/>
      <c r="AF170" s="98" t="str">
        <f>S170</f>
        <v xml:space="preserve"> </v>
      </c>
      <c r="AG170" s="99"/>
      <c r="AH170" s="99"/>
      <c r="AI170" s="102"/>
      <c r="AJ170" s="102"/>
      <c r="AK170" s="102"/>
      <c r="AL170" s="102"/>
      <c r="AM170" s="102"/>
      <c r="AN170" s="103"/>
      <c r="AO170" s="3"/>
      <c r="AP170" s="4"/>
    </row>
    <row r="171" spans="1:45" ht="27" thickBot="1" x14ac:dyDescent="0.3">
      <c r="A171" s="85" t="s">
        <v>3</v>
      </c>
      <c r="B171" s="85"/>
      <c r="C171" s="85"/>
      <c r="D171" s="85"/>
      <c r="E171" s="85"/>
      <c r="F171" s="43" t="str">
        <f t="shared" ref="F171:J171" si="72">F143</f>
        <v xml:space="preserve"> </v>
      </c>
      <c r="G171" s="43" t="str">
        <f t="shared" si="72"/>
        <v xml:space="preserve"> </v>
      </c>
      <c r="H171" s="43" t="str">
        <f t="shared" si="72"/>
        <v xml:space="preserve"> </v>
      </c>
      <c r="I171" s="43" t="str">
        <f t="shared" si="72"/>
        <v xml:space="preserve"> </v>
      </c>
      <c r="J171" s="43">
        <f t="shared" si="72"/>
        <v>7</v>
      </c>
      <c r="K171" s="43">
        <f>K143</f>
        <v>1</v>
      </c>
      <c r="L171" s="86" t="s">
        <v>4</v>
      </c>
      <c r="M171" s="86"/>
      <c r="N171" s="86"/>
      <c r="O171" s="86"/>
      <c r="P171" s="86"/>
      <c r="Q171" s="87" t="s">
        <v>5</v>
      </c>
      <c r="R171" s="88"/>
      <c r="S171" s="44"/>
      <c r="T171" s="44"/>
      <c r="U171" s="44"/>
      <c r="V171" s="44"/>
      <c r="W171" s="45" t="str">
        <f t="shared" ref="W171" si="73">F171</f>
        <v xml:space="preserve"> </v>
      </c>
      <c r="X171" s="45" t="str">
        <f t="shared" ref="X171" si="74">G171</f>
        <v xml:space="preserve"> </v>
      </c>
      <c r="Y171" s="45" t="str">
        <f t="shared" ref="Y171" si="75">H171</f>
        <v xml:space="preserve"> </v>
      </c>
      <c r="Z171" s="45" t="str">
        <f>I171</f>
        <v xml:space="preserve"> </v>
      </c>
      <c r="AA171" s="45">
        <v>7</v>
      </c>
      <c r="AB171" s="45">
        <v>1</v>
      </c>
      <c r="AC171" s="45"/>
      <c r="AD171" s="89" t="s">
        <v>3</v>
      </c>
      <c r="AE171" s="90"/>
      <c r="AF171" s="90"/>
      <c r="AG171" s="90"/>
      <c r="AH171" s="90"/>
      <c r="AI171" s="46" t="str">
        <f t="shared" ref="AI171" si="76">W171</f>
        <v xml:space="preserve"> </v>
      </c>
      <c r="AJ171" s="46" t="str">
        <f t="shared" ref="AJ171" si="77">X171</f>
        <v xml:space="preserve"> </v>
      </c>
      <c r="AK171" s="46" t="str">
        <f t="shared" ref="AK171" si="78">Y171</f>
        <v xml:space="preserve"> </v>
      </c>
      <c r="AL171" s="46" t="str">
        <f>Z171</f>
        <v xml:space="preserve"> </v>
      </c>
      <c r="AM171" s="46">
        <v>7</v>
      </c>
      <c r="AN171" s="47">
        <v>1</v>
      </c>
      <c r="AO171" s="48"/>
      <c r="AP171" s="49"/>
    </row>
    <row r="172" spans="1:45" s="5" customFormat="1" ht="21.75" customHeight="1" x14ac:dyDescent="0.3">
      <c r="A172" s="91" t="s">
        <v>6</v>
      </c>
      <c r="B172" s="91" t="s">
        <v>7</v>
      </c>
      <c r="C172" s="91" t="s">
        <v>8</v>
      </c>
      <c r="D172" s="91" t="s">
        <v>9</v>
      </c>
      <c r="E172" s="91" t="s">
        <v>10</v>
      </c>
      <c r="F172" s="91" t="s">
        <v>11</v>
      </c>
      <c r="G172" s="91" t="s">
        <v>12</v>
      </c>
      <c r="H172" s="91" t="s">
        <v>13</v>
      </c>
      <c r="I172" s="91" t="s">
        <v>14</v>
      </c>
      <c r="J172" s="91" t="s">
        <v>15</v>
      </c>
      <c r="K172" s="91" t="s">
        <v>16</v>
      </c>
      <c r="L172" s="97" t="s">
        <v>17</v>
      </c>
      <c r="M172" s="117"/>
      <c r="N172" s="117"/>
      <c r="O172" s="117"/>
      <c r="P172" s="117"/>
      <c r="Q172" s="116" t="s">
        <v>6</v>
      </c>
      <c r="R172" s="91" t="s">
        <v>18</v>
      </c>
      <c r="S172" s="91" t="s">
        <v>19</v>
      </c>
      <c r="T172" s="91" t="s">
        <v>20</v>
      </c>
      <c r="U172" s="91" t="s">
        <v>21</v>
      </c>
      <c r="V172" s="91" t="s">
        <v>22</v>
      </c>
      <c r="W172" s="91" t="s">
        <v>57</v>
      </c>
      <c r="X172" s="104" t="s">
        <v>23</v>
      </c>
      <c r="Y172" s="104"/>
      <c r="Z172" s="104"/>
      <c r="AA172" s="104"/>
      <c r="AB172" s="104"/>
      <c r="AC172" s="38" t="s">
        <v>6</v>
      </c>
      <c r="AD172" s="91" t="s">
        <v>18</v>
      </c>
      <c r="AE172" s="105" t="s">
        <v>24</v>
      </c>
      <c r="AF172" s="106"/>
      <c r="AG172" s="107"/>
      <c r="AH172" s="111" t="s">
        <v>25</v>
      </c>
      <c r="AI172" s="112"/>
      <c r="AJ172" s="112"/>
      <c r="AK172" s="112"/>
      <c r="AL172" s="112"/>
      <c r="AM172" s="112"/>
      <c r="AN172" s="112"/>
      <c r="AO172" s="111"/>
    </row>
    <row r="173" spans="1:45" s="7" customFormat="1" ht="51" x14ac:dyDescent="0.2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39" t="s">
        <v>26</v>
      </c>
      <c r="M173" s="39" t="s">
        <v>27</v>
      </c>
      <c r="N173" s="39" t="s">
        <v>28</v>
      </c>
      <c r="O173" s="39" t="s">
        <v>29</v>
      </c>
      <c r="P173" s="39" t="s">
        <v>30</v>
      </c>
      <c r="Q173" s="116"/>
      <c r="R173" s="91"/>
      <c r="S173" s="91"/>
      <c r="T173" s="91"/>
      <c r="U173" s="91"/>
      <c r="V173" s="91"/>
      <c r="W173" s="91"/>
      <c r="X173" s="39" t="s">
        <v>58</v>
      </c>
      <c r="Y173" s="40" t="s">
        <v>59</v>
      </c>
      <c r="Z173" s="39" t="s">
        <v>60</v>
      </c>
      <c r="AA173" s="38"/>
      <c r="AB173" s="38"/>
      <c r="AC173" s="38"/>
      <c r="AD173" s="91"/>
      <c r="AE173" s="108"/>
      <c r="AF173" s="109"/>
      <c r="AG173" s="110"/>
      <c r="AH173" s="40" t="s">
        <v>61</v>
      </c>
      <c r="AI173" s="39" t="s">
        <v>62</v>
      </c>
      <c r="AJ173" s="39" t="s">
        <v>31</v>
      </c>
      <c r="AK173" s="39"/>
      <c r="AL173" s="39"/>
      <c r="AM173" s="6" t="s">
        <v>32</v>
      </c>
      <c r="AN173" s="6" t="s">
        <v>33</v>
      </c>
      <c r="AO173" s="6" t="s">
        <v>34</v>
      </c>
    </row>
    <row r="174" spans="1:45" s="75" customFormat="1" ht="26.45" customHeight="1" x14ac:dyDescent="0.2">
      <c r="A174" s="68" t="s">
        <v>53</v>
      </c>
      <c r="B174" s="71" t="s">
        <v>53</v>
      </c>
      <c r="C174" s="71"/>
      <c r="D174" s="71"/>
      <c r="E174" s="71"/>
      <c r="F174" s="71"/>
      <c r="G174" s="71"/>
      <c r="H174" s="194"/>
      <c r="I174" s="71"/>
      <c r="J174" s="71"/>
      <c r="K174" s="71"/>
      <c r="L174" s="71"/>
      <c r="M174" s="71"/>
      <c r="N174" s="71"/>
      <c r="O174" s="71"/>
      <c r="P174" s="71"/>
      <c r="Q174" s="68" t="str">
        <f>A174</f>
        <v xml:space="preserve"> </v>
      </c>
      <c r="R174" s="71" t="str">
        <f>B174</f>
        <v xml:space="preserve"> </v>
      </c>
      <c r="S174" s="71" t="str">
        <f>C174&amp;" "&amp;F174</f>
        <v xml:space="preserve"> </v>
      </c>
      <c r="T174" s="71"/>
      <c r="U174" s="71"/>
      <c r="V174" s="71"/>
      <c r="W174" s="71"/>
      <c r="X174" s="71"/>
      <c r="Y174" s="72"/>
      <c r="Z174" s="71"/>
      <c r="AA174" s="71"/>
      <c r="AB174" s="71"/>
      <c r="AC174" s="68" t="str">
        <f>Q174</f>
        <v xml:space="preserve"> </v>
      </c>
      <c r="AD174" s="73" t="str">
        <f>R174</f>
        <v xml:space="preserve"> </v>
      </c>
      <c r="AE174" s="113" t="str">
        <f>C174&amp;" "&amp;F174</f>
        <v xml:space="preserve"> </v>
      </c>
      <c r="AF174" s="114"/>
      <c r="AG174" s="115"/>
      <c r="AH174" s="71"/>
      <c r="AI174" s="71"/>
      <c r="AJ174" s="71"/>
      <c r="AK174" s="71"/>
      <c r="AL174" s="71"/>
      <c r="AM174" s="71"/>
      <c r="AN174" s="74"/>
      <c r="AO174" s="74"/>
    </row>
    <row r="175" spans="1:45" s="75" customFormat="1" ht="26.45" customHeight="1" x14ac:dyDescent="0.2">
      <c r="A175" s="68" t="s">
        <v>53</v>
      </c>
      <c r="B175" s="71" t="s">
        <v>53</v>
      </c>
      <c r="C175" s="71"/>
      <c r="D175" s="71"/>
      <c r="E175" s="71"/>
      <c r="F175" s="71"/>
      <c r="G175" s="71"/>
      <c r="H175" s="194"/>
      <c r="I175" s="71"/>
      <c r="J175" s="71"/>
      <c r="K175" s="71"/>
      <c r="L175" s="71"/>
      <c r="M175" s="71"/>
      <c r="N175" s="71"/>
      <c r="O175" s="71"/>
      <c r="P175" s="71"/>
      <c r="Q175" s="68" t="str">
        <f t="shared" ref="Q175:Q191" si="79">A175</f>
        <v xml:space="preserve"> </v>
      </c>
      <c r="R175" s="71" t="str">
        <f t="shared" ref="R175:R191" si="80">B175</f>
        <v xml:space="preserve"> </v>
      </c>
      <c r="S175" s="71" t="str">
        <f t="shared" ref="S175:S191" si="81">C175&amp;" "&amp;F175</f>
        <v xml:space="preserve"> </v>
      </c>
      <c r="T175" s="71"/>
      <c r="U175" s="71"/>
      <c r="V175" s="71"/>
      <c r="W175" s="71"/>
      <c r="X175" s="71"/>
      <c r="Y175" s="72"/>
      <c r="Z175" s="71"/>
      <c r="AA175" s="71"/>
      <c r="AB175" s="71"/>
      <c r="AC175" s="68" t="str">
        <f t="shared" ref="AC175:AC191" si="82">Q175</f>
        <v xml:space="preserve"> </v>
      </c>
      <c r="AD175" s="73" t="str">
        <f t="shared" ref="AD175:AD191" si="83">R175</f>
        <v xml:space="preserve"> </v>
      </c>
      <c r="AE175" s="113" t="str">
        <f t="shared" ref="AE175:AE191" si="84">C175&amp;" "&amp;F175</f>
        <v xml:space="preserve"> </v>
      </c>
      <c r="AF175" s="114"/>
      <c r="AG175" s="115"/>
      <c r="AH175" s="71"/>
      <c r="AI175" s="71"/>
      <c r="AJ175" s="71"/>
      <c r="AK175" s="71"/>
      <c r="AL175" s="71"/>
      <c r="AM175" s="71"/>
      <c r="AN175" s="76"/>
      <c r="AO175" s="74"/>
    </row>
    <row r="176" spans="1:45" s="75" customFormat="1" ht="26.45" customHeight="1" x14ac:dyDescent="0.2">
      <c r="A176" s="68" t="s">
        <v>53</v>
      </c>
      <c r="B176" s="71" t="s">
        <v>53</v>
      </c>
      <c r="C176" s="71"/>
      <c r="D176" s="71"/>
      <c r="E176" s="71"/>
      <c r="F176" s="71"/>
      <c r="G176" s="71"/>
      <c r="H176" s="194"/>
      <c r="I176" s="71"/>
      <c r="J176" s="71"/>
      <c r="K176" s="71"/>
      <c r="L176" s="71"/>
      <c r="M176" s="71"/>
      <c r="N176" s="71"/>
      <c r="O176" s="71"/>
      <c r="P176" s="71"/>
      <c r="Q176" s="68" t="str">
        <f t="shared" si="79"/>
        <v xml:space="preserve"> </v>
      </c>
      <c r="R176" s="71" t="str">
        <f t="shared" si="80"/>
        <v xml:space="preserve"> </v>
      </c>
      <c r="S176" s="71" t="str">
        <f t="shared" si="81"/>
        <v xml:space="preserve"> </v>
      </c>
      <c r="T176" s="71"/>
      <c r="U176" s="71"/>
      <c r="V176" s="71"/>
      <c r="W176" s="71"/>
      <c r="X176" s="71"/>
      <c r="Y176" s="72"/>
      <c r="Z176" s="71"/>
      <c r="AA176" s="71"/>
      <c r="AB176" s="71"/>
      <c r="AC176" s="68" t="str">
        <f t="shared" si="82"/>
        <v xml:space="preserve"> </v>
      </c>
      <c r="AD176" s="73" t="str">
        <f t="shared" si="83"/>
        <v xml:space="preserve"> </v>
      </c>
      <c r="AE176" s="113" t="str">
        <f t="shared" si="84"/>
        <v xml:space="preserve"> </v>
      </c>
      <c r="AF176" s="114"/>
      <c r="AG176" s="115"/>
      <c r="AH176" s="71"/>
      <c r="AI176" s="71"/>
      <c r="AJ176" s="71"/>
      <c r="AK176" s="71"/>
      <c r="AL176" s="71"/>
      <c r="AM176" s="71"/>
      <c r="AN176" s="76"/>
      <c r="AO176" s="74"/>
    </row>
    <row r="177" spans="1:43" s="75" customFormat="1" ht="26.45" customHeight="1" x14ac:dyDescent="0.2">
      <c r="A177" s="68" t="s">
        <v>53</v>
      </c>
      <c r="B177" s="71" t="s">
        <v>53</v>
      </c>
      <c r="C177" s="71"/>
      <c r="D177" s="71"/>
      <c r="E177" s="71"/>
      <c r="F177" s="71"/>
      <c r="G177" s="71"/>
      <c r="H177" s="194"/>
      <c r="I177" s="71"/>
      <c r="J177" s="71"/>
      <c r="K177" s="71"/>
      <c r="L177" s="71"/>
      <c r="M177" s="71"/>
      <c r="N177" s="71"/>
      <c r="O177" s="71"/>
      <c r="P177" s="71"/>
      <c r="Q177" s="68" t="str">
        <f t="shared" si="79"/>
        <v xml:space="preserve"> </v>
      </c>
      <c r="R177" s="71" t="str">
        <f t="shared" si="80"/>
        <v xml:space="preserve"> </v>
      </c>
      <c r="S177" s="71" t="str">
        <f t="shared" si="81"/>
        <v xml:space="preserve"> </v>
      </c>
      <c r="T177" s="71"/>
      <c r="U177" s="71"/>
      <c r="V177" s="71"/>
      <c r="W177" s="71"/>
      <c r="X177" s="71"/>
      <c r="Y177" s="72"/>
      <c r="Z177" s="71"/>
      <c r="AA177" s="71"/>
      <c r="AB177" s="71"/>
      <c r="AC177" s="68" t="str">
        <f t="shared" si="82"/>
        <v xml:space="preserve"> </v>
      </c>
      <c r="AD177" s="73" t="str">
        <f t="shared" si="83"/>
        <v xml:space="preserve"> </v>
      </c>
      <c r="AE177" s="113" t="str">
        <f t="shared" si="84"/>
        <v xml:space="preserve"> </v>
      </c>
      <c r="AF177" s="114"/>
      <c r="AG177" s="115"/>
      <c r="AH177" s="71"/>
      <c r="AI177" s="71"/>
      <c r="AJ177" s="71"/>
      <c r="AK177" s="71"/>
      <c r="AL177" s="71"/>
      <c r="AM177" s="71"/>
      <c r="AN177" s="76"/>
      <c r="AO177" s="74"/>
    </row>
    <row r="178" spans="1:43" s="75" customFormat="1" ht="26.45" customHeight="1" x14ac:dyDescent="0.2">
      <c r="A178" s="68" t="s">
        <v>53</v>
      </c>
      <c r="B178" s="71" t="s">
        <v>53</v>
      </c>
      <c r="C178" s="71"/>
      <c r="D178" s="71"/>
      <c r="E178" s="71"/>
      <c r="F178" s="71"/>
      <c r="G178" s="71"/>
      <c r="H178" s="194"/>
      <c r="I178" s="71"/>
      <c r="J178" s="71"/>
      <c r="K178" s="71"/>
      <c r="L178" s="71"/>
      <c r="M178" s="71"/>
      <c r="N178" s="71"/>
      <c r="O178" s="71"/>
      <c r="P178" s="71"/>
      <c r="Q178" s="68" t="str">
        <f t="shared" si="79"/>
        <v xml:space="preserve"> </v>
      </c>
      <c r="R178" s="71" t="str">
        <f t="shared" si="80"/>
        <v xml:space="preserve"> </v>
      </c>
      <c r="S178" s="71" t="str">
        <f t="shared" si="81"/>
        <v xml:space="preserve"> </v>
      </c>
      <c r="T178" s="71"/>
      <c r="U178" s="71"/>
      <c r="V178" s="71"/>
      <c r="W178" s="71"/>
      <c r="X178" s="71"/>
      <c r="Y178" s="72"/>
      <c r="Z178" s="71"/>
      <c r="AA178" s="71"/>
      <c r="AB178" s="71"/>
      <c r="AC178" s="68" t="str">
        <f t="shared" si="82"/>
        <v xml:space="preserve"> </v>
      </c>
      <c r="AD178" s="73" t="str">
        <f t="shared" si="83"/>
        <v xml:space="preserve"> </v>
      </c>
      <c r="AE178" s="113" t="str">
        <f t="shared" si="84"/>
        <v xml:space="preserve"> </v>
      </c>
      <c r="AF178" s="114"/>
      <c r="AG178" s="115"/>
      <c r="AH178" s="71"/>
      <c r="AI178" s="71"/>
      <c r="AJ178" s="71"/>
      <c r="AK178" s="71"/>
      <c r="AL178" s="71"/>
      <c r="AM178" s="71"/>
      <c r="AN178" s="76"/>
      <c r="AO178" s="74"/>
    </row>
    <row r="179" spans="1:43" s="75" customFormat="1" ht="26.45" customHeight="1" x14ac:dyDescent="0.2">
      <c r="A179" s="68" t="s">
        <v>53</v>
      </c>
      <c r="B179" s="71" t="s">
        <v>53</v>
      </c>
      <c r="C179" s="71"/>
      <c r="D179" s="71"/>
      <c r="E179" s="71"/>
      <c r="F179" s="71"/>
      <c r="G179" s="71"/>
      <c r="H179" s="194"/>
      <c r="I179" s="71"/>
      <c r="J179" s="71"/>
      <c r="K179" s="71"/>
      <c r="L179" s="71"/>
      <c r="M179" s="71"/>
      <c r="N179" s="71"/>
      <c r="O179" s="71"/>
      <c r="P179" s="71"/>
      <c r="Q179" s="68" t="str">
        <f t="shared" si="79"/>
        <v xml:space="preserve"> </v>
      </c>
      <c r="R179" s="71" t="str">
        <f t="shared" si="80"/>
        <v xml:space="preserve"> </v>
      </c>
      <c r="S179" s="71" t="str">
        <f t="shared" si="81"/>
        <v xml:space="preserve"> </v>
      </c>
      <c r="T179" s="71"/>
      <c r="U179" s="71"/>
      <c r="V179" s="71"/>
      <c r="W179" s="71"/>
      <c r="X179" s="71"/>
      <c r="Y179" s="72"/>
      <c r="Z179" s="71"/>
      <c r="AA179" s="71"/>
      <c r="AB179" s="71"/>
      <c r="AC179" s="68" t="str">
        <f t="shared" si="82"/>
        <v xml:space="preserve"> </v>
      </c>
      <c r="AD179" s="73" t="str">
        <f t="shared" si="83"/>
        <v xml:space="preserve"> </v>
      </c>
      <c r="AE179" s="113" t="str">
        <f t="shared" si="84"/>
        <v xml:space="preserve"> </v>
      </c>
      <c r="AF179" s="114"/>
      <c r="AG179" s="115"/>
      <c r="AH179" s="71"/>
      <c r="AI179" s="71"/>
      <c r="AJ179" s="71"/>
      <c r="AK179" s="71"/>
      <c r="AL179" s="71"/>
      <c r="AM179" s="71"/>
      <c r="AN179" s="76"/>
      <c r="AO179" s="74"/>
    </row>
    <row r="180" spans="1:43" s="75" customFormat="1" ht="26.45" customHeight="1" x14ac:dyDescent="0.2">
      <c r="A180" s="68" t="s">
        <v>53</v>
      </c>
      <c r="B180" s="71" t="s">
        <v>53</v>
      </c>
      <c r="C180" s="71"/>
      <c r="D180" s="71"/>
      <c r="E180" s="71"/>
      <c r="F180" s="71"/>
      <c r="G180" s="71"/>
      <c r="H180" s="194"/>
      <c r="I180" s="71"/>
      <c r="J180" s="71"/>
      <c r="K180" s="71"/>
      <c r="L180" s="71"/>
      <c r="M180" s="71"/>
      <c r="N180" s="71"/>
      <c r="O180" s="71"/>
      <c r="P180" s="71"/>
      <c r="Q180" s="68" t="str">
        <f t="shared" si="79"/>
        <v xml:space="preserve"> </v>
      </c>
      <c r="R180" s="71" t="str">
        <f t="shared" si="80"/>
        <v xml:space="preserve"> </v>
      </c>
      <c r="S180" s="71" t="str">
        <f t="shared" si="81"/>
        <v xml:space="preserve"> </v>
      </c>
      <c r="T180" s="71"/>
      <c r="U180" s="71"/>
      <c r="V180" s="71"/>
      <c r="W180" s="71"/>
      <c r="X180" s="71"/>
      <c r="Y180" s="72"/>
      <c r="Z180" s="71"/>
      <c r="AA180" s="71"/>
      <c r="AB180" s="71"/>
      <c r="AC180" s="68" t="str">
        <f t="shared" si="82"/>
        <v xml:space="preserve"> </v>
      </c>
      <c r="AD180" s="73" t="str">
        <f t="shared" si="83"/>
        <v xml:space="preserve"> </v>
      </c>
      <c r="AE180" s="113" t="str">
        <f t="shared" si="84"/>
        <v xml:space="preserve"> </v>
      </c>
      <c r="AF180" s="114"/>
      <c r="AG180" s="115"/>
      <c r="AH180" s="71"/>
      <c r="AI180" s="71"/>
      <c r="AJ180" s="71"/>
      <c r="AK180" s="71"/>
      <c r="AL180" s="71"/>
      <c r="AM180" s="71"/>
      <c r="AN180" s="76"/>
      <c r="AO180" s="74"/>
    </row>
    <row r="181" spans="1:43" s="75" customFormat="1" ht="26.45" customHeight="1" x14ac:dyDescent="0.2">
      <c r="A181" s="68" t="s">
        <v>53</v>
      </c>
      <c r="B181" s="71" t="s">
        <v>53</v>
      </c>
      <c r="C181" s="71"/>
      <c r="D181" s="71"/>
      <c r="E181" s="71"/>
      <c r="F181" s="71"/>
      <c r="G181" s="71"/>
      <c r="H181" s="194"/>
      <c r="I181" s="71"/>
      <c r="J181" s="71"/>
      <c r="K181" s="71"/>
      <c r="L181" s="71"/>
      <c r="M181" s="71"/>
      <c r="N181" s="71"/>
      <c r="O181" s="71"/>
      <c r="P181" s="71"/>
      <c r="Q181" s="68" t="str">
        <f t="shared" si="79"/>
        <v xml:space="preserve"> </v>
      </c>
      <c r="R181" s="71" t="str">
        <f t="shared" si="80"/>
        <v xml:space="preserve"> </v>
      </c>
      <c r="S181" s="71" t="str">
        <f t="shared" si="81"/>
        <v xml:space="preserve"> </v>
      </c>
      <c r="T181" s="71"/>
      <c r="U181" s="71"/>
      <c r="V181" s="71"/>
      <c r="W181" s="71"/>
      <c r="X181" s="71"/>
      <c r="Y181" s="72"/>
      <c r="Z181" s="71"/>
      <c r="AA181" s="71"/>
      <c r="AB181" s="71"/>
      <c r="AC181" s="68" t="str">
        <f t="shared" si="82"/>
        <v xml:space="preserve"> </v>
      </c>
      <c r="AD181" s="73" t="str">
        <f t="shared" si="83"/>
        <v xml:space="preserve"> </v>
      </c>
      <c r="AE181" s="113" t="str">
        <f t="shared" si="84"/>
        <v xml:space="preserve"> </v>
      </c>
      <c r="AF181" s="114"/>
      <c r="AG181" s="115"/>
      <c r="AH181" s="71"/>
      <c r="AI181" s="71"/>
      <c r="AJ181" s="71"/>
      <c r="AK181" s="71"/>
      <c r="AL181" s="71"/>
      <c r="AM181" s="71"/>
      <c r="AN181" s="76"/>
      <c r="AO181" s="74"/>
    </row>
    <row r="182" spans="1:43" s="75" customFormat="1" ht="26.45" customHeight="1" x14ac:dyDescent="0.2">
      <c r="A182" s="68" t="s">
        <v>53</v>
      </c>
      <c r="B182" s="71" t="s">
        <v>53</v>
      </c>
      <c r="C182" s="71"/>
      <c r="D182" s="71"/>
      <c r="E182" s="71"/>
      <c r="F182" s="71"/>
      <c r="G182" s="71"/>
      <c r="H182" s="194"/>
      <c r="I182" s="71"/>
      <c r="J182" s="71"/>
      <c r="K182" s="71"/>
      <c r="L182" s="71"/>
      <c r="M182" s="71"/>
      <c r="N182" s="71"/>
      <c r="O182" s="71"/>
      <c r="P182" s="71"/>
      <c r="Q182" s="68" t="str">
        <f t="shared" si="79"/>
        <v xml:space="preserve"> </v>
      </c>
      <c r="R182" s="71" t="str">
        <f t="shared" si="80"/>
        <v xml:space="preserve"> </v>
      </c>
      <c r="S182" s="71" t="str">
        <f t="shared" si="81"/>
        <v xml:space="preserve"> </v>
      </c>
      <c r="T182" s="71"/>
      <c r="U182" s="71"/>
      <c r="V182" s="71"/>
      <c r="W182" s="71"/>
      <c r="X182" s="71"/>
      <c r="Y182" s="72"/>
      <c r="Z182" s="71"/>
      <c r="AA182" s="71"/>
      <c r="AB182" s="71"/>
      <c r="AC182" s="68" t="str">
        <f t="shared" si="82"/>
        <v xml:space="preserve"> </v>
      </c>
      <c r="AD182" s="73" t="str">
        <f t="shared" si="83"/>
        <v xml:space="preserve"> </v>
      </c>
      <c r="AE182" s="113" t="str">
        <f t="shared" si="84"/>
        <v xml:space="preserve"> </v>
      </c>
      <c r="AF182" s="114"/>
      <c r="AG182" s="115"/>
      <c r="AH182" s="71"/>
      <c r="AI182" s="71"/>
      <c r="AJ182" s="71"/>
      <c r="AK182" s="71"/>
      <c r="AL182" s="71"/>
      <c r="AM182" s="71"/>
      <c r="AN182" s="76"/>
      <c r="AO182" s="74"/>
    </row>
    <row r="183" spans="1:43" s="75" customFormat="1" ht="26.45" customHeight="1" x14ac:dyDescent="0.2">
      <c r="A183" s="68" t="s">
        <v>53</v>
      </c>
      <c r="B183" s="71" t="s">
        <v>53</v>
      </c>
      <c r="C183" s="71"/>
      <c r="D183" s="71"/>
      <c r="E183" s="71"/>
      <c r="F183" s="71"/>
      <c r="G183" s="71"/>
      <c r="H183" s="194"/>
      <c r="I183" s="71"/>
      <c r="J183" s="71"/>
      <c r="K183" s="71"/>
      <c r="L183" s="71"/>
      <c r="M183" s="71"/>
      <c r="N183" s="71"/>
      <c r="O183" s="71"/>
      <c r="P183" s="71"/>
      <c r="Q183" s="68" t="str">
        <f t="shared" si="79"/>
        <v xml:space="preserve"> </v>
      </c>
      <c r="R183" s="71" t="str">
        <f t="shared" si="80"/>
        <v xml:space="preserve"> </v>
      </c>
      <c r="S183" s="71" t="str">
        <f t="shared" si="81"/>
        <v xml:space="preserve"> </v>
      </c>
      <c r="T183" s="71"/>
      <c r="U183" s="71"/>
      <c r="V183" s="71"/>
      <c r="W183" s="71"/>
      <c r="X183" s="71"/>
      <c r="Y183" s="72"/>
      <c r="Z183" s="71"/>
      <c r="AA183" s="71"/>
      <c r="AB183" s="71"/>
      <c r="AC183" s="68" t="str">
        <f t="shared" si="82"/>
        <v xml:space="preserve"> </v>
      </c>
      <c r="AD183" s="73" t="str">
        <f t="shared" si="83"/>
        <v xml:space="preserve"> </v>
      </c>
      <c r="AE183" s="113" t="str">
        <f t="shared" si="84"/>
        <v xml:space="preserve"> </v>
      </c>
      <c r="AF183" s="114"/>
      <c r="AG183" s="115"/>
      <c r="AH183" s="71"/>
      <c r="AI183" s="71"/>
      <c r="AJ183" s="71"/>
      <c r="AK183" s="71"/>
      <c r="AL183" s="71"/>
      <c r="AM183" s="71"/>
      <c r="AN183" s="76"/>
      <c r="AO183" s="74"/>
    </row>
    <row r="184" spans="1:43" s="75" customFormat="1" ht="26.45" customHeight="1" x14ac:dyDescent="0.2">
      <c r="A184" s="68" t="s">
        <v>53</v>
      </c>
      <c r="B184" s="71" t="s">
        <v>53</v>
      </c>
      <c r="C184" s="71"/>
      <c r="D184" s="71"/>
      <c r="E184" s="71"/>
      <c r="F184" s="71"/>
      <c r="G184" s="71"/>
      <c r="H184" s="194"/>
      <c r="I184" s="71"/>
      <c r="J184" s="71"/>
      <c r="K184" s="71"/>
      <c r="L184" s="71"/>
      <c r="M184" s="71"/>
      <c r="N184" s="71"/>
      <c r="O184" s="71"/>
      <c r="P184" s="71"/>
      <c r="Q184" s="68" t="str">
        <f t="shared" si="79"/>
        <v xml:space="preserve"> </v>
      </c>
      <c r="R184" s="71" t="str">
        <f t="shared" si="80"/>
        <v xml:space="preserve"> </v>
      </c>
      <c r="S184" s="71" t="str">
        <f t="shared" si="81"/>
        <v xml:space="preserve"> </v>
      </c>
      <c r="T184" s="71"/>
      <c r="U184" s="71"/>
      <c r="V184" s="71"/>
      <c r="W184" s="71"/>
      <c r="X184" s="71"/>
      <c r="Y184" s="72"/>
      <c r="Z184" s="71"/>
      <c r="AA184" s="71"/>
      <c r="AB184" s="71"/>
      <c r="AC184" s="68" t="str">
        <f t="shared" si="82"/>
        <v xml:space="preserve"> </v>
      </c>
      <c r="AD184" s="73" t="str">
        <f t="shared" si="83"/>
        <v xml:space="preserve"> </v>
      </c>
      <c r="AE184" s="113" t="str">
        <f t="shared" si="84"/>
        <v xml:space="preserve"> </v>
      </c>
      <c r="AF184" s="114"/>
      <c r="AG184" s="115"/>
      <c r="AH184" s="71"/>
      <c r="AI184" s="71"/>
      <c r="AJ184" s="71"/>
      <c r="AK184" s="71"/>
      <c r="AL184" s="71"/>
      <c r="AM184" s="71"/>
      <c r="AN184" s="76"/>
      <c r="AO184" s="74"/>
    </row>
    <row r="185" spans="1:43" s="75" customFormat="1" ht="26.45" customHeight="1" x14ac:dyDescent="0.2">
      <c r="A185" s="68" t="s">
        <v>53</v>
      </c>
      <c r="B185" s="71" t="s">
        <v>53</v>
      </c>
      <c r="C185" s="71"/>
      <c r="D185" s="71"/>
      <c r="E185" s="71"/>
      <c r="F185" s="71"/>
      <c r="G185" s="71"/>
      <c r="H185" s="194"/>
      <c r="I185" s="71"/>
      <c r="J185" s="71"/>
      <c r="L185" s="71"/>
      <c r="M185" s="71"/>
      <c r="N185" s="71"/>
      <c r="O185" s="71"/>
      <c r="P185" s="71"/>
      <c r="Q185" s="68" t="str">
        <f t="shared" si="79"/>
        <v xml:space="preserve"> </v>
      </c>
      <c r="R185" s="71" t="str">
        <f t="shared" si="80"/>
        <v xml:space="preserve"> </v>
      </c>
      <c r="S185" s="71" t="str">
        <f t="shared" si="81"/>
        <v xml:space="preserve"> </v>
      </c>
      <c r="T185" s="71"/>
      <c r="U185" s="71"/>
      <c r="V185" s="71"/>
      <c r="W185" s="71"/>
      <c r="X185" s="71"/>
      <c r="Y185" s="72"/>
      <c r="Z185" s="71"/>
      <c r="AA185" s="71"/>
      <c r="AB185" s="71"/>
      <c r="AC185" s="68" t="str">
        <f t="shared" si="82"/>
        <v xml:space="preserve"> </v>
      </c>
      <c r="AD185" s="73" t="str">
        <f t="shared" si="83"/>
        <v xml:space="preserve"> </v>
      </c>
      <c r="AE185" s="113" t="str">
        <f t="shared" si="84"/>
        <v xml:space="preserve"> </v>
      </c>
      <c r="AF185" s="114"/>
      <c r="AG185" s="115"/>
      <c r="AH185" s="71"/>
      <c r="AI185" s="71"/>
      <c r="AJ185" s="71"/>
      <c r="AK185" s="71"/>
      <c r="AL185" s="71"/>
      <c r="AM185" s="71"/>
      <c r="AN185" s="76"/>
      <c r="AO185" s="74"/>
    </row>
    <row r="186" spans="1:43" s="75" customFormat="1" ht="26.45" customHeight="1" x14ac:dyDescent="0.2">
      <c r="A186" s="68" t="s">
        <v>53</v>
      </c>
      <c r="B186" s="71" t="s">
        <v>53</v>
      </c>
      <c r="C186" s="71"/>
      <c r="D186" s="71"/>
      <c r="E186" s="71"/>
      <c r="F186" s="71"/>
      <c r="G186" s="71"/>
      <c r="H186" s="194"/>
      <c r="I186" s="71"/>
      <c r="J186" s="71"/>
      <c r="K186" s="71"/>
      <c r="L186" s="71"/>
      <c r="M186" s="71"/>
      <c r="N186" s="71"/>
      <c r="O186" s="71"/>
      <c r="P186" s="71"/>
      <c r="Q186" s="68" t="str">
        <f t="shared" si="79"/>
        <v xml:space="preserve"> </v>
      </c>
      <c r="R186" s="71" t="str">
        <f t="shared" si="80"/>
        <v xml:space="preserve"> </v>
      </c>
      <c r="S186" s="71" t="str">
        <f t="shared" si="81"/>
        <v xml:space="preserve"> </v>
      </c>
      <c r="T186" s="71"/>
      <c r="U186" s="71"/>
      <c r="V186" s="71"/>
      <c r="W186" s="71"/>
      <c r="X186" s="71"/>
      <c r="Y186" s="72"/>
      <c r="Z186" s="71"/>
      <c r="AA186" s="71"/>
      <c r="AB186" s="71"/>
      <c r="AC186" s="68" t="str">
        <f t="shared" si="82"/>
        <v xml:space="preserve"> </v>
      </c>
      <c r="AD186" s="73" t="str">
        <f t="shared" si="83"/>
        <v xml:space="preserve"> </v>
      </c>
      <c r="AE186" s="113" t="str">
        <f t="shared" si="84"/>
        <v xml:space="preserve"> </v>
      </c>
      <c r="AF186" s="114"/>
      <c r="AG186" s="115"/>
      <c r="AH186" s="71"/>
      <c r="AI186" s="71"/>
      <c r="AJ186" s="71"/>
      <c r="AK186" s="71"/>
      <c r="AL186" s="71"/>
      <c r="AM186" s="71"/>
      <c r="AN186" s="76"/>
      <c r="AO186" s="77"/>
    </row>
    <row r="187" spans="1:43" s="75" customFormat="1" ht="26.45" customHeight="1" x14ac:dyDescent="0.2">
      <c r="A187" s="68" t="s">
        <v>53</v>
      </c>
      <c r="B187" s="71" t="s">
        <v>53</v>
      </c>
      <c r="C187" s="71"/>
      <c r="D187" s="71"/>
      <c r="E187" s="71"/>
      <c r="F187" s="71"/>
      <c r="G187" s="71"/>
      <c r="H187" s="194"/>
      <c r="I187" s="71"/>
      <c r="J187" s="71"/>
      <c r="K187" s="71"/>
      <c r="L187" s="71"/>
      <c r="M187" s="71"/>
      <c r="N187" s="71"/>
      <c r="O187" s="71"/>
      <c r="P187" s="71"/>
      <c r="Q187" s="68" t="str">
        <f t="shared" si="79"/>
        <v xml:space="preserve"> </v>
      </c>
      <c r="R187" s="71" t="str">
        <f t="shared" si="80"/>
        <v xml:space="preserve"> </v>
      </c>
      <c r="S187" s="71" t="str">
        <f t="shared" si="81"/>
        <v xml:space="preserve"> </v>
      </c>
      <c r="T187" s="71"/>
      <c r="U187" s="71"/>
      <c r="V187" s="71"/>
      <c r="W187" s="71"/>
      <c r="X187" s="71"/>
      <c r="Y187" s="72"/>
      <c r="Z187" s="71"/>
      <c r="AA187" s="71"/>
      <c r="AB187" s="71"/>
      <c r="AC187" s="68" t="str">
        <f t="shared" si="82"/>
        <v xml:space="preserve"> </v>
      </c>
      <c r="AD187" s="73" t="str">
        <f t="shared" si="83"/>
        <v xml:space="preserve"> </v>
      </c>
      <c r="AE187" s="113" t="str">
        <f t="shared" si="84"/>
        <v xml:space="preserve"> </v>
      </c>
      <c r="AF187" s="114"/>
      <c r="AG187" s="115"/>
      <c r="AH187" s="71"/>
      <c r="AI187" s="71"/>
      <c r="AJ187" s="71"/>
      <c r="AK187" s="71"/>
      <c r="AL187" s="71"/>
      <c r="AM187" s="71"/>
      <c r="AN187" s="76"/>
      <c r="AO187" s="77"/>
    </row>
    <row r="188" spans="1:43" s="75" customFormat="1" ht="26.45" customHeight="1" x14ac:dyDescent="0.2">
      <c r="A188" s="68" t="s">
        <v>53</v>
      </c>
      <c r="B188" s="71" t="s">
        <v>53</v>
      </c>
      <c r="C188" s="71"/>
      <c r="D188" s="71"/>
      <c r="E188" s="71"/>
      <c r="F188" s="71"/>
      <c r="G188" s="71"/>
      <c r="H188" s="194"/>
      <c r="I188" s="71"/>
      <c r="J188" s="71"/>
      <c r="K188" s="71"/>
      <c r="L188" s="71"/>
      <c r="M188" s="71"/>
      <c r="N188" s="71"/>
      <c r="O188" s="71"/>
      <c r="P188" s="71"/>
      <c r="Q188" s="68" t="str">
        <f t="shared" si="79"/>
        <v xml:space="preserve"> </v>
      </c>
      <c r="R188" s="71" t="str">
        <f t="shared" si="80"/>
        <v xml:space="preserve"> </v>
      </c>
      <c r="S188" s="71" t="str">
        <f t="shared" si="81"/>
        <v xml:space="preserve"> </v>
      </c>
      <c r="T188" s="71"/>
      <c r="U188" s="71"/>
      <c r="V188" s="71"/>
      <c r="W188" s="71"/>
      <c r="X188" s="71"/>
      <c r="Y188" s="72"/>
      <c r="Z188" s="71"/>
      <c r="AA188" s="71"/>
      <c r="AB188" s="71"/>
      <c r="AC188" s="68" t="str">
        <f t="shared" si="82"/>
        <v xml:space="preserve"> </v>
      </c>
      <c r="AD188" s="73" t="str">
        <f t="shared" si="83"/>
        <v xml:space="preserve"> </v>
      </c>
      <c r="AE188" s="113" t="str">
        <f t="shared" si="84"/>
        <v xml:space="preserve"> </v>
      </c>
      <c r="AF188" s="114"/>
      <c r="AG188" s="115"/>
      <c r="AH188" s="71"/>
      <c r="AI188" s="71"/>
      <c r="AJ188" s="71"/>
      <c r="AK188" s="71"/>
      <c r="AL188" s="71"/>
      <c r="AM188" s="71"/>
      <c r="AN188" s="76"/>
      <c r="AO188" s="77"/>
    </row>
    <row r="189" spans="1:43" s="75" customFormat="1" ht="26.45" customHeight="1" x14ac:dyDescent="0.2">
      <c r="A189" s="68" t="s">
        <v>53</v>
      </c>
      <c r="B189" s="71" t="s">
        <v>53</v>
      </c>
      <c r="C189" s="71"/>
      <c r="D189" s="71"/>
      <c r="E189" s="71"/>
      <c r="F189" s="71"/>
      <c r="G189" s="71"/>
      <c r="H189" s="194"/>
      <c r="I189" s="71"/>
      <c r="J189" s="71"/>
      <c r="K189" s="71"/>
      <c r="L189" s="71"/>
      <c r="M189" s="71"/>
      <c r="N189" s="71"/>
      <c r="O189" s="71"/>
      <c r="P189" s="71"/>
      <c r="Q189" s="68" t="str">
        <f t="shared" si="79"/>
        <v xml:space="preserve"> </v>
      </c>
      <c r="R189" s="71" t="str">
        <f t="shared" si="80"/>
        <v xml:space="preserve"> </v>
      </c>
      <c r="S189" s="71" t="str">
        <f t="shared" si="81"/>
        <v xml:space="preserve"> </v>
      </c>
      <c r="T189" s="71"/>
      <c r="U189" s="71"/>
      <c r="V189" s="71"/>
      <c r="W189" s="71"/>
      <c r="X189" s="71"/>
      <c r="Y189" s="72"/>
      <c r="Z189" s="71"/>
      <c r="AA189" s="71"/>
      <c r="AB189" s="71"/>
      <c r="AC189" s="68" t="str">
        <f t="shared" si="82"/>
        <v xml:space="preserve"> </v>
      </c>
      <c r="AD189" s="73" t="str">
        <f t="shared" si="83"/>
        <v xml:space="preserve"> </v>
      </c>
      <c r="AE189" s="113" t="str">
        <f t="shared" si="84"/>
        <v xml:space="preserve"> </v>
      </c>
      <c r="AF189" s="114"/>
      <c r="AG189" s="115"/>
      <c r="AH189" s="71"/>
      <c r="AI189" s="71"/>
      <c r="AJ189" s="71"/>
      <c r="AK189" s="71"/>
      <c r="AL189" s="71"/>
      <c r="AM189" s="71"/>
      <c r="AN189" s="76"/>
      <c r="AO189" s="77"/>
    </row>
    <row r="190" spans="1:43" s="75" customFormat="1" ht="26.45" customHeight="1" x14ac:dyDescent="0.2">
      <c r="A190" s="68" t="s">
        <v>53</v>
      </c>
      <c r="B190" s="71" t="s">
        <v>53</v>
      </c>
      <c r="C190" s="71"/>
      <c r="D190" s="71"/>
      <c r="E190" s="71"/>
      <c r="F190" s="71"/>
      <c r="G190" s="71"/>
      <c r="H190" s="194"/>
      <c r="I190" s="71"/>
      <c r="J190" s="71"/>
      <c r="K190" s="71"/>
      <c r="L190" s="71"/>
      <c r="M190" s="71"/>
      <c r="N190" s="71"/>
      <c r="O190" s="71"/>
      <c r="P190" s="71"/>
      <c r="Q190" s="68" t="str">
        <f t="shared" si="79"/>
        <v xml:space="preserve"> </v>
      </c>
      <c r="R190" s="71" t="str">
        <f t="shared" si="80"/>
        <v xml:space="preserve"> </v>
      </c>
      <c r="S190" s="71" t="str">
        <f t="shared" si="81"/>
        <v xml:space="preserve"> </v>
      </c>
      <c r="T190" s="71"/>
      <c r="U190" s="71"/>
      <c r="V190" s="71"/>
      <c r="W190" s="71"/>
      <c r="X190" s="71"/>
      <c r="Y190" s="72"/>
      <c r="Z190" s="71"/>
      <c r="AA190" s="71"/>
      <c r="AB190" s="71"/>
      <c r="AC190" s="68" t="str">
        <f t="shared" si="82"/>
        <v xml:space="preserve"> </v>
      </c>
      <c r="AD190" s="73" t="str">
        <f t="shared" si="83"/>
        <v xml:space="preserve"> </v>
      </c>
      <c r="AE190" s="113" t="str">
        <f t="shared" si="84"/>
        <v xml:space="preserve"> </v>
      </c>
      <c r="AF190" s="114"/>
      <c r="AG190" s="115"/>
      <c r="AH190" s="71"/>
      <c r="AI190" s="71"/>
      <c r="AJ190" s="71"/>
      <c r="AK190" s="71"/>
      <c r="AL190" s="71"/>
      <c r="AM190" s="71"/>
      <c r="AN190" s="76"/>
      <c r="AO190" s="77"/>
    </row>
    <row r="191" spans="1:43" s="75" customFormat="1" ht="26.45" customHeight="1" x14ac:dyDescent="0.2">
      <c r="A191" s="68" t="s">
        <v>53</v>
      </c>
      <c r="B191" s="71" t="s">
        <v>53</v>
      </c>
      <c r="C191" s="71"/>
      <c r="D191" s="71"/>
      <c r="E191" s="71"/>
      <c r="F191" s="71"/>
      <c r="G191" s="71"/>
      <c r="H191" s="194"/>
      <c r="I191" s="71"/>
      <c r="J191" s="71"/>
      <c r="K191" s="71"/>
      <c r="L191" s="71"/>
      <c r="M191" s="71"/>
      <c r="N191" s="71"/>
      <c r="O191" s="71"/>
      <c r="P191" s="71"/>
      <c r="Q191" s="68" t="str">
        <f t="shared" si="79"/>
        <v xml:space="preserve"> </v>
      </c>
      <c r="R191" s="71" t="str">
        <f t="shared" si="80"/>
        <v xml:space="preserve"> </v>
      </c>
      <c r="S191" s="71" t="str">
        <f t="shared" si="81"/>
        <v xml:space="preserve"> </v>
      </c>
      <c r="T191" s="71"/>
      <c r="U191" s="71"/>
      <c r="V191" s="71"/>
      <c r="W191" s="71"/>
      <c r="X191" s="71"/>
      <c r="Y191" s="72"/>
      <c r="Z191" s="71"/>
      <c r="AA191" s="71"/>
      <c r="AB191" s="71"/>
      <c r="AC191" s="68" t="str">
        <f t="shared" si="82"/>
        <v xml:space="preserve"> </v>
      </c>
      <c r="AD191" s="73" t="str">
        <f t="shared" si="83"/>
        <v xml:space="preserve"> </v>
      </c>
      <c r="AE191" s="113" t="str">
        <f t="shared" si="84"/>
        <v xml:space="preserve"> </v>
      </c>
      <c r="AF191" s="114"/>
      <c r="AG191" s="115"/>
      <c r="AH191" s="71"/>
      <c r="AI191" s="71"/>
      <c r="AJ191" s="71"/>
      <c r="AK191" s="71"/>
      <c r="AL191" s="71"/>
      <c r="AM191" s="71"/>
      <c r="AN191" s="76"/>
      <c r="AO191" s="77"/>
    </row>
    <row r="192" spans="1:43" s="13" customFormat="1" ht="18" x14ac:dyDescent="0.25">
      <c r="A192" s="8"/>
      <c r="B192" s="9" t="s">
        <v>35</v>
      </c>
      <c r="C192" s="9"/>
      <c r="D192" s="10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0"/>
      <c r="Q192" s="11"/>
      <c r="R192" s="9" t="s">
        <v>35</v>
      </c>
      <c r="S192" s="9"/>
      <c r="T192" s="9"/>
      <c r="U192" s="9"/>
      <c r="V192" s="10"/>
      <c r="W192" s="10"/>
      <c r="X192" s="9"/>
      <c r="Y192" s="9"/>
      <c r="Z192" s="9"/>
      <c r="AA192" s="9"/>
      <c r="AB192" s="9"/>
      <c r="AC192" s="9"/>
      <c r="AD192" s="8"/>
      <c r="AE192" s="9" t="s">
        <v>35</v>
      </c>
      <c r="AF192" s="9"/>
      <c r="AG192" s="9" t="s">
        <v>35</v>
      </c>
      <c r="AH192" s="9"/>
      <c r="AI192" s="10"/>
      <c r="AJ192" s="10"/>
      <c r="AK192" s="9"/>
      <c r="AL192" s="9"/>
      <c r="AM192" s="9"/>
      <c r="AN192" s="9"/>
      <c r="AO192" s="12"/>
      <c r="AP192" s="9"/>
      <c r="AQ192" s="9"/>
    </row>
    <row r="193" spans="1:45" s="13" customFormat="1" ht="18" x14ac:dyDescent="0.25">
      <c r="A193" s="35" t="s">
        <v>36</v>
      </c>
      <c r="B193" s="118" t="s">
        <v>63</v>
      </c>
      <c r="C193" s="118"/>
      <c r="D193" s="118"/>
      <c r="E193" s="118"/>
      <c r="F193" s="118"/>
      <c r="G193" s="118"/>
      <c r="H193" s="118"/>
      <c r="I193" s="118"/>
      <c r="J193" s="118"/>
      <c r="K193" s="10"/>
      <c r="L193" s="10"/>
      <c r="M193" s="10"/>
      <c r="N193" s="10"/>
      <c r="O193" s="10"/>
      <c r="P193" s="10"/>
      <c r="Q193" s="14" t="s">
        <v>36</v>
      </c>
      <c r="R193" s="14"/>
      <c r="S193" s="14"/>
      <c r="T193" s="118" t="s">
        <v>63</v>
      </c>
      <c r="U193" s="118"/>
      <c r="V193" s="118"/>
      <c r="W193" s="118"/>
      <c r="X193" s="118"/>
      <c r="Y193" s="118"/>
      <c r="Z193" s="118"/>
      <c r="AA193" s="10"/>
      <c r="AB193" s="10"/>
      <c r="AC193" s="10"/>
      <c r="AD193" s="15"/>
      <c r="AE193" s="14"/>
      <c r="AF193" s="14"/>
      <c r="AG193" s="118" t="s">
        <v>63</v>
      </c>
      <c r="AH193" s="118"/>
      <c r="AI193" s="118"/>
      <c r="AJ193" s="118"/>
      <c r="AK193" s="118"/>
      <c r="AL193" s="118"/>
      <c r="AM193" s="10"/>
      <c r="AN193" s="10"/>
      <c r="AO193" s="16"/>
      <c r="AP193" s="10"/>
      <c r="AQ193" s="10"/>
    </row>
    <row r="194" spans="1:45" s="17" customFormat="1" ht="18" customHeight="1" x14ac:dyDescent="0.25">
      <c r="A194" s="122" t="s">
        <v>37</v>
      </c>
      <c r="B194" s="122"/>
      <c r="C194" s="122"/>
      <c r="D194" s="122"/>
      <c r="E194" s="123" t="str">
        <f>E166</f>
        <v>الاول</v>
      </c>
      <c r="F194" s="123"/>
      <c r="G194" s="123"/>
      <c r="H194" s="123" t="str">
        <f>H166</f>
        <v>الثاني</v>
      </c>
      <c r="I194" s="123"/>
      <c r="J194" s="123"/>
      <c r="K194" s="123"/>
      <c r="L194" s="123"/>
      <c r="Q194" s="122" t="s">
        <v>37</v>
      </c>
      <c r="R194" s="122"/>
      <c r="S194" s="122"/>
      <c r="T194" s="122"/>
      <c r="U194" s="122"/>
      <c r="V194" s="122"/>
      <c r="W194" s="123" t="str">
        <f>E194</f>
        <v>الاول</v>
      </c>
      <c r="X194" s="123"/>
      <c r="Y194" s="123"/>
      <c r="Z194" s="119" t="str">
        <f>H194</f>
        <v>الثاني</v>
      </c>
      <c r="AA194" s="120"/>
      <c r="AB194" s="121"/>
      <c r="AC194" s="18"/>
      <c r="AD194" s="122" t="s">
        <v>37</v>
      </c>
      <c r="AE194" s="122"/>
      <c r="AF194" s="122"/>
      <c r="AG194" s="122"/>
      <c r="AH194" s="122"/>
      <c r="AI194" s="122"/>
      <c r="AJ194" s="123" t="str">
        <f>W194</f>
        <v>الاول</v>
      </c>
      <c r="AK194" s="123"/>
      <c r="AL194" s="123"/>
      <c r="AM194" s="119" t="str">
        <f>Z194</f>
        <v>الثاني</v>
      </c>
      <c r="AN194" s="120"/>
      <c r="AO194" s="121"/>
      <c r="AP194" s="13"/>
      <c r="AQ194" s="13"/>
      <c r="AR194" s="13"/>
      <c r="AS194" s="13"/>
    </row>
    <row r="195" spans="1:45" s="17" customFormat="1" ht="18" x14ac:dyDescent="0.25">
      <c r="A195" s="122"/>
      <c r="B195" s="122"/>
      <c r="C195" s="122"/>
      <c r="D195" s="122"/>
      <c r="E195" s="123" t="str">
        <f>E167</f>
        <v>الثالث</v>
      </c>
      <c r="F195" s="123"/>
      <c r="G195" s="123"/>
      <c r="H195" s="123" t="str">
        <f>H167</f>
        <v>الرابع</v>
      </c>
      <c r="I195" s="123"/>
      <c r="J195" s="123"/>
      <c r="K195" s="123"/>
      <c r="L195" s="123"/>
      <c r="Q195" s="122"/>
      <c r="R195" s="122"/>
      <c r="S195" s="122"/>
      <c r="T195" s="122"/>
      <c r="U195" s="122"/>
      <c r="V195" s="122"/>
      <c r="W195" s="123" t="str">
        <f>E195</f>
        <v>الثالث</v>
      </c>
      <c r="X195" s="123"/>
      <c r="Y195" s="123"/>
      <c r="Z195" s="119" t="str">
        <f>H195</f>
        <v>الرابع</v>
      </c>
      <c r="AA195" s="120"/>
      <c r="AB195" s="121"/>
      <c r="AC195" s="18"/>
      <c r="AD195" s="122"/>
      <c r="AE195" s="122"/>
      <c r="AF195" s="122"/>
      <c r="AG195" s="122"/>
      <c r="AH195" s="122"/>
      <c r="AI195" s="122"/>
      <c r="AJ195" s="123" t="str">
        <f>W195</f>
        <v>الثالث</v>
      </c>
      <c r="AK195" s="123"/>
      <c r="AL195" s="123"/>
      <c r="AM195" s="119" t="str">
        <f>Z195</f>
        <v>الرابع</v>
      </c>
      <c r="AN195" s="120"/>
      <c r="AO195" s="121"/>
      <c r="AP195" s="13"/>
      <c r="AQ195" s="13"/>
      <c r="AR195" s="13"/>
      <c r="AS195" s="13"/>
    </row>
    <row r="196" spans="1:45" s="13" customFormat="1" ht="18" x14ac:dyDescent="0.25">
      <c r="A196" s="31" t="s">
        <v>42</v>
      </c>
      <c r="B196" s="31"/>
      <c r="C196" s="31"/>
      <c r="D196" s="126" t="str">
        <f>D168</f>
        <v xml:space="preserve"> </v>
      </c>
      <c r="E196" s="126"/>
      <c r="F196" s="126"/>
      <c r="G196" s="13" t="s">
        <v>54</v>
      </c>
      <c r="H196" s="127">
        <f ca="1">H168</f>
        <v>45213.381311921294</v>
      </c>
      <c r="I196" s="127"/>
      <c r="J196" s="32"/>
      <c r="K196" s="32"/>
      <c r="L196" s="17"/>
      <c r="M196" s="17"/>
      <c r="N196" s="17"/>
      <c r="O196" s="17"/>
      <c r="P196" s="17"/>
      <c r="Q196" s="125" t="s">
        <v>42</v>
      </c>
      <c r="R196" s="125"/>
      <c r="S196" s="125"/>
      <c r="T196" s="126" t="str">
        <f>D196</f>
        <v xml:space="preserve"> </v>
      </c>
      <c r="U196" s="126"/>
      <c r="V196" s="126"/>
      <c r="W196" s="124" t="s">
        <v>55</v>
      </c>
      <c r="X196" s="124"/>
      <c r="Y196" s="124"/>
      <c r="Z196" s="33">
        <f ca="1">H196</f>
        <v>45213.381311921294</v>
      </c>
      <c r="AA196" s="17"/>
      <c r="AB196" s="17"/>
      <c r="AC196" s="17"/>
      <c r="AD196" s="125" t="s">
        <v>42</v>
      </c>
      <c r="AE196" s="125"/>
      <c r="AF196" s="125"/>
      <c r="AG196" s="126" t="str">
        <f>T196</f>
        <v xml:space="preserve"> </v>
      </c>
      <c r="AH196" s="126"/>
      <c r="AI196" s="126"/>
      <c r="AJ196" s="32" t="s">
        <v>56</v>
      </c>
      <c r="AK196" s="127">
        <f ca="1">Z196</f>
        <v>45213.381311921294</v>
      </c>
      <c r="AL196" s="128"/>
      <c r="AM196" s="32"/>
      <c r="AN196" s="17"/>
      <c r="AO196" s="19"/>
    </row>
    <row r="197" spans="1:45" ht="20.25" customHeight="1" x14ac:dyDescent="0.2">
      <c r="A197" s="92" t="s">
        <v>0</v>
      </c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3" t="s">
        <v>0</v>
      </c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5"/>
      <c r="AD197" s="92" t="s">
        <v>0</v>
      </c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1"/>
      <c r="AP197" s="41"/>
    </row>
    <row r="198" spans="1:45" ht="22.5" customHeight="1" thickBot="1" x14ac:dyDescent="0.35">
      <c r="A198" s="96" t="s">
        <v>1</v>
      </c>
      <c r="B198" s="97"/>
      <c r="C198" s="98" t="str">
        <f>C170</f>
        <v xml:space="preserve"> </v>
      </c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100"/>
      <c r="Q198" s="96" t="s">
        <v>2</v>
      </c>
      <c r="R198" s="101"/>
      <c r="S198" s="99" t="str">
        <f>C198</f>
        <v xml:space="preserve"> </v>
      </c>
      <c r="T198" s="99"/>
      <c r="U198" s="99"/>
      <c r="V198" s="99"/>
      <c r="W198" s="99"/>
      <c r="X198" s="99"/>
      <c r="Y198" s="99"/>
      <c r="Z198" s="99"/>
      <c r="AA198" s="99"/>
      <c r="AB198" s="99"/>
      <c r="AC198" s="100"/>
      <c r="AD198" s="96" t="s">
        <v>1</v>
      </c>
      <c r="AE198" s="97"/>
      <c r="AF198" s="98" t="str">
        <f>S198</f>
        <v xml:space="preserve"> </v>
      </c>
      <c r="AG198" s="99"/>
      <c r="AH198" s="99"/>
      <c r="AI198" s="102"/>
      <c r="AJ198" s="102"/>
      <c r="AK198" s="102"/>
      <c r="AL198" s="102"/>
      <c r="AM198" s="102"/>
      <c r="AN198" s="103"/>
      <c r="AO198" s="3"/>
      <c r="AP198" s="4"/>
    </row>
    <row r="199" spans="1:45" ht="27" thickBot="1" x14ac:dyDescent="0.3">
      <c r="A199" s="85" t="s">
        <v>3</v>
      </c>
      <c r="B199" s="85"/>
      <c r="C199" s="85"/>
      <c r="D199" s="85"/>
      <c r="E199" s="85"/>
      <c r="F199" s="43" t="str">
        <f t="shared" ref="F199:J199" si="85">F171</f>
        <v xml:space="preserve"> </v>
      </c>
      <c r="G199" s="43" t="str">
        <f t="shared" si="85"/>
        <v xml:space="preserve"> </v>
      </c>
      <c r="H199" s="43" t="str">
        <f t="shared" si="85"/>
        <v xml:space="preserve"> </v>
      </c>
      <c r="I199" s="43" t="str">
        <f t="shared" si="85"/>
        <v xml:space="preserve"> </v>
      </c>
      <c r="J199" s="43">
        <f t="shared" si="85"/>
        <v>7</v>
      </c>
      <c r="K199" s="43">
        <f>K171</f>
        <v>1</v>
      </c>
      <c r="L199" s="86" t="s">
        <v>4</v>
      </c>
      <c r="M199" s="86"/>
      <c r="N199" s="86"/>
      <c r="O199" s="86"/>
      <c r="P199" s="86"/>
      <c r="Q199" s="87" t="s">
        <v>5</v>
      </c>
      <c r="R199" s="88"/>
      <c r="S199" s="44"/>
      <c r="T199" s="44"/>
      <c r="U199" s="44"/>
      <c r="V199" s="44"/>
      <c r="W199" s="45" t="str">
        <f t="shared" ref="W199" si="86">F199</f>
        <v xml:space="preserve"> </v>
      </c>
      <c r="X199" s="45" t="str">
        <f t="shared" ref="X199" si="87">G199</f>
        <v xml:space="preserve"> </v>
      </c>
      <c r="Y199" s="45" t="str">
        <f t="shared" ref="Y199" si="88">H199</f>
        <v xml:space="preserve"> </v>
      </c>
      <c r="Z199" s="45" t="str">
        <f>I199</f>
        <v xml:space="preserve"> </v>
      </c>
      <c r="AA199" s="45">
        <v>7</v>
      </c>
      <c r="AB199" s="45">
        <v>1</v>
      </c>
      <c r="AC199" s="45"/>
      <c r="AD199" s="89" t="s">
        <v>3</v>
      </c>
      <c r="AE199" s="90"/>
      <c r="AF199" s="90"/>
      <c r="AG199" s="90"/>
      <c r="AH199" s="90"/>
      <c r="AI199" s="46" t="str">
        <f t="shared" ref="AI199" si="89">W199</f>
        <v xml:space="preserve"> </v>
      </c>
      <c r="AJ199" s="46" t="str">
        <f t="shared" ref="AJ199" si="90">X199</f>
        <v xml:space="preserve"> </v>
      </c>
      <c r="AK199" s="46" t="str">
        <f t="shared" ref="AK199" si="91">Y199</f>
        <v xml:space="preserve"> </v>
      </c>
      <c r="AL199" s="46" t="str">
        <f>Z199</f>
        <v xml:space="preserve"> </v>
      </c>
      <c r="AM199" s="46">
        <v>7</v>
      </c>
      <c r="AN199" s="47">
        <v>1</v>
      </c>
      <c r="AO199" s="48"/>
      <c r="AP199" s="49"/>
    </row>
    <row r="200" spans="1:45" s="5" customFormat="1" ht="21.75" customHeight="1" x14ac:dyDescent="0.3">
      <c r="A200" s="91" t="s">
        <v>6</v>
      </c>
      <c r="B200" s="91" t="s">
        <v>7</v>
      </c>
      <c r="C200" s="91" t="s">
        <v>8</v>
      </c>
      <c r="D200" s="91" t="s">
        <v>9</v>
      </c>
      <c r="E200" s="91" t="s">
        <v>10</v>
      </c>
      <c r="F200" s="91" t="s">
        <v>11</v>
      </c>
      <c r="G200" s="91" t="s">
        <v>12</v>
      </c>
      <c r="H200" s="91" t="s">
        <v>13</v>
      </c>
      <c r="I200" s="91" t="s">
        <v>14</v>
      </c>
      <c r="J200" s="91" t="s">
        <v>15</v>
      </c>
      <c r="K200" s="91" t="s">
        <v>16</v>
      </c>
      <c r="L200" s="97" t="s">
        <v>17</v>
      </c>
      <c r="M200" s="117"/>
      <c r="N200" s="117"/>
      <c r="O200" s="117"/>
      <c r="P200" s="117"/>
      <c r="Q200" s="116" t="s">
        <v>6</v>
      </c>
      <c r="R200" s="91" t="s">
        <v>18</v>
      </c>
      <c r="S200" s="91" t="s">
        <v>19</v>
      </c>
      <c r="T200" s="91" t="s">
        <v>20</v>
      </c>
      <c r="U200" s="91" t="s">
        <v>21</v>
      </c>
      <c r="V200" s="91" t="s">
        <v>22</v>
      </c>
      <c r="W200" s="91" t="s">
        <v>57</v>
      </c>
      <c r="X200" s="104" t="s">
        <v>23</v>
      </c>
      <c r="Y200" s="104"/>
      <c r="Z200" s="104"/>
      <c r="AA200" s="104"/>
      <c r="AB200" s="104"/>
      <c r="AC200" s="38" t="s">
        <v>6</v>
      </c>
      <c r="AD200" s="91" t="s">
        <v>18</v>
      </c>
      <c r="AE200" s="105" t="s">
        <v>24</v>
      </c>
      <c r="AF200" s="106"/>
      <c r="AG200" s="107"/>
      <c r="AH200" s="111" t="s">
        <v>25</v>
      </c>
      <c r="AI200" s="112"/>
      <c r="AJ200" s="112"/>
      <c r="AK200" s="112"/>
      <c r="AL200" s="112"/>
      <c r="AM200" s="112"/>
      <c r="AN200" s="112"/>
      <c r="AO200" s="111"/>
    </row>
    <row r="201" spans="1:45" s="7" customFormat="1" ht="51" x14ac:dyDescent="0.2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39" t="s">
        <v>26</v>
      </c>
      <c r="M201" s="39" t="s">
        <v>27</v>
      </c>
      <c r="N201" s="39" t="s">
        <v>28</v>
      </c>
      <c r="O201" s="39" t="s">
        <v>29</v>
      </c>
      <c r="P201" s="39" t="s">
        <v>30</v>
      </c>
      <c r="Q201" s="116"/>
      <c r="R201" s="91"/>
      <c r="S201" s="91"/>
      <c r="T201" s="91"/>
      <c r="U201" s="91"/>
      <c r="V201" s="91"/>
      <c r="W201" s="91"/>
      <c r="X201" s="39" t="s">
        <v>58</v>
      </c>
      <c r="Y201" s="40" t="s">
        <v>59</v>
      </c>
      <c r="Z201" s="39" t="s">
        <v>60</v>
      </c>
      <c r="AA201" s="38"/>
      <c r="AB201" s="38"/>
      <c r="AC201" s="38"/>
      <c r="AD201" s="91"/>
      <c r="AE201" s="108"/>
      <c r="AF201" s="109"/>
      <c r="AG201" s="110"/>
      <c r="AH201" s="40" t="s">
        <v>61</v>
      </c>
      <c r="AI201" s="39" t="s">
        <v>62</v>
      </c>
      <c r="AJ201" s="39" t="s">
        <v>31</v>
      </c>
      <c r="AK201" s="39"/>
      <c r="AL201" s="39"/>
      <c r="AM201" s="6" t="s">
        <v>32</v>
      </c>
      <c r="AN201" s="6" t="s">
        <v>33</v>
      </c>
      <c r="AO201" s="6" t="s">
        <v>34</v>
      </c>
    </row>
    <row r="202" spans="1:45" s="75" customFormat="1" ht="26.45" customHeight="1" x14ac:dyDescent="0.2">
      <c r="A202" s="68" t="s">
        <v>53</v>
      </c>
      <c r="B202" s="71" t="s">
        <v>53</v>
      </c>
      <c r="C202" s="71"/>
      <c r="D202" s="71"/>
      <c r="E202" s="71"/>
      <c r="F202" s="71"/>
      <c r="G202" s="71"/>
      <c r="H202" s="194"/>
      <c r="I202" s="71"/>
      <c r="J202" s="71"/>
      <c r="K202" s="71"/>
      <c r="L202" s="71"/>
      <c r="M202" s="71"/>
      <c r="N202" s="71"/>
      <c r="O202" s="71"/>
      <c r="P202" s="71"/>
      <c r="Q202" s="68" t="str">
        <f>A202</f>
        <v xml:space="preserve"> </v>
      </c>
      <c r="R202" s="71" t="str">
        <f>B202</f>
        <v xml:space="preserve"> </v>
      </c>
      <c r="S202" s="71" t="str">
        <f>C202&amp;" "&amp;F202</f>
        <v xml:space="preserve"> </v>
      </c>
      <c r="T202" s="71"/>
      <c r="U202" s="71"/>
      <c r="V202" s="71"/>
      <c r="W202" s="71"/>
      <c r="X202" s="71"/>
      <c r="Y202" s="72"/>
      <c r="Z202" s="71"/>
      <c r="AA202" s="71"/>
      <c r="AB202" s="71"/>
      <c r="AC202" s="68" t="str">
        <f>Q202</f>
        <v xml:space="preserve"> </v>
      </c>
      <c r="AD202" s="73" t="str">
        <f>R202</f>
        <v xml:space="preserve"> </v>
      </c>
      <c r="AE202" s="113" t="str">
        <f>C202&amp;" "&amp;F202</f>
        <v xml:space="preserve"> </v>
      </c>
      <c r="AF202" s="114"/>
      <c r="AG202" s="115"/>
      <c r="AH202" s="71"/>
      <c r="AI202" s="71"/>
      <c r="AJ202" s="71"/>
      <c r="AK202" s="71"/>
      <c r="AL202" s="71"/>
      <c r="AM202" s="71"/>
      <c r="AN202" s="74"/>
      <c r="AO202" s="74"/>
    </row>
    <row r="203" spans="1:45" s="75" customFormat="1" ht="26.45" customHeight="1" x14ac:dyDescent="0.2">
      <c r="A203" s="68" t="s">
        <v>53</v>
      </c>
      <c r="B203" s="71" t="s">
        <v>53</v>
      </c>
      <c r="C203" s="71"/>
      <c r="D203" s="71"/>
      <c r="E203" s="71"/>
      <c r="F203" s="71"/>
      <c r="G203" s="71"/>
      <c r="H203" s="194"/>
      <c r="I203" s="71"/>
      <c r="J203" s="71"/>
      <c r="K203" s="71"/>
      <c r="L203" s="71"/>
      <c r="M203" s="71"/>
      <c r="N203" s="71"/>
      <c r="O203" s="71"/>
      <c r="P203" s="71"/>
      <c r="Q203" s="68" t="str">
        <f t="shared" ref="Q203:Q219" si="92">A203</f>
        <v xml:space="preserve"> </v>
      </c>
      <c r="R203" s="71" t="str">
        <f t="shared" ref="R203:R219" si="93">B203</f>
        <v xml:space="preserve"> </v>
      </c>
      <c r="S203" s="71" t="str">
        <f t="shared" ref="S203:S219" si="94">C203&amp;" "&amp;F203</f>
        <v xml:space="preserve"> </v>
      </c>
      <c r="T203" s="71"/>
      <c r="U203" s="71"/>
      <c r="V203" s="71"/>
      <c r="W203" s="71"/>
      <c r="X203" s="71"/>
      <c r="Y203" s="72"/>
      <c r="Z203" s="71"/>
      <c r="AA203" s="71"/>
      <c r="AB203" s="71"/>
      <c r="AC203" s="68" t="str">
        <f t="shared" ref="AC203:AC219" si="95">Q203</f>
        <v xml:space="preserve"> </v>
      </c>
      <c r="AD203" s="73" t="str">
        <f t="shared" ref="AD203:AD219" si="96">R203</f>
        <v xml:space="preserve"> </v>
      </c>
      <c r="AE203" s="113" t="str">
        <f t="shared" ref="AE203:AE219" si="97">C203&amp;" "&amp;F203</f>
        <v xml:space="preserve"> </v>
      </c>
      <c r="AF203" s="114"/>
      <c r="AG203" s="115"/>
      <c r="AH203" s="71"/>
      <c r="AI203" s="71"/>
      <c r="AJ203" s="71"/>
      <c r="AK203" s="71"/>
      <c r="AL203" s="71"/>
      <c r="AM203" s="71"/>
      <c r="AN203" s="76"/>
      <c r="AO203" s="74"/>
    </row>
    <row r="204" spans="1:45" s="75" customFormat="1" ht="26.45" customHeight="1" x14ac:dyDescent="0.2">
      <c r="A204" s="68" t="s">
        <v>53</v>
      </c>
      <c r="B204" s="71" t="s">
        <v>53</v>
      </c>
      <c r="C204" s="71"/>
      <c r="D204" s="71"/>
      <c r="E204" s="71"/>
      <c r="F204" s="71"/>
      <c r="G204" s="71"/>
      <c r="H204" s="194"/>
      <c r="I204" s="71"/>
      <c r="J204" s="71"/>
      <c r="K204" s="71"/>
      <c r="L204" s="71"/>
      <c r="M204" s="71"/>
      <c r="N204" s="71"/>
      <c r="O204" s="71"/>
      <c r="P204" s="71"/>
      <c r="Q204" s="68" t="str">
        <f t="shared" si="92"/>
        <v xml:space="preserve"> </v>
      </c>
      <c r="R204" s="71" t="str">
        <f t="shared" si="93"/>
        <v xml:space="preserve"> </v>
      </c>
      <c r="S204" s="71" t="str">
        <f t="shared" si="94"/>
        <v xml:space="preserve"> </v>
      </c>
      <c r="T204" s="71"/>
      <c r="U204" s="71"/>
      <c r="V204" s="71"/>
      <c r="W204" s="71"/>
      <c r="X204" s="71"/>
      <c r="Y204" s="72"/>
      <c r="Z204" s="71"/>
      <c r="AA204" s="71"/>
      <c r="AB204" s="71"/>
      <c r="AC204" s="68" t="str">
        <f t="shared" si="95"/>
        <v xml:space="preserve"> </v>
      </c>
      <c r="AD204" s="73" t="str">
        <f t="shared" si="96"/>
        <v xml:space="preserve"> </v>
      </c>
      <c r="AE204" s="113" t="str">
        <f t="shared" si="97"/>
        <v xml:space="preserve"> </v>
      </c>
      <c r="AF204" s="114"/>
      <c r="AG204" s="115"/>
      <c r="AH204" s="71"/>
      <c r="AI204" s="71"/>
      <c r="AJ204" s="71"/>
      <c r="AK204" s="71"/>
      <c r="AL204" s="71"/>
      <c r="AM204" s="71"/>
      <c r="AN204" s="76"/>
      <c r="AO204" s="74"/>
    </row>
    <row r="205" spans="1:45" s="75" customFormat="1" ht="26.45" customHeight="1" x14ac:dyDescent="0.2">
      <c r="A205" s="68" t="s">
        <v>53</v>
      </c>
      <c r="B205" s="71" t="s">
        <v>53</v>
      </c>
      <c r="C205" s="71"/>
      <c r="D205" s="71"/>
      <c r="E205" s="71"/>
      <c r="F205" s="71"/>
      <c r="G205" s="71"/>
      <c r="H205" s="194"/>
      <c r="I205" s="71"/>
      <c r="J205" s="71"/>
      <c r="K205" s="71"/>
      <c r="L205" s="71"/>
      <c r="M205" s="71"/>
      <c r="N205" s="71"/>
      <c r="O205" s="71"/>
      <c r="P205" s="71"/>
      <c r="Q205" s="68" t="str">
        <f t="shared" si="92"/>
        <v xml:space="preserve"> </v>
      </c>
      <c r="R205" s="71" t="str">
        <f t="shared" si="93"/>
        <v xml:space="preserve"> </v>
      </c>
      <c r="S205" s="71" t="str">
        <f t="shared" si="94"/>
        <v xml:space="preserve"> </v>
      </c>
      <c r="T205" s="71"/>
      <c r="U205" s="71"/>
      <c r="V205" s="71"/>
      <c r="W205" s="71"/>
      <c r="X205" s="71"/>
      <c r="Y205" s="72"/>
      <c r="Z205" s="71"/>
      <c r="AA205" s="71"/>
      <c r="AB205" s="71"/>
      <c r="AC205" s="68" t="str">
        <f t="shared" si="95"/>
        <v xml:space="preserve"> </v>
      </c>
      <c r="AD205" s="73" t="str">
        <f t="shared" si="96"/>
        <v xml:space="preserve"> </v>
      </c>
      <c r="AE205" s="113" t="str">
        <f t="shared" si="97"/>
        <v xml:space="preserve"> </v>
      </c>
      <c r="AF205" s="114"/>
      <c r="AG205" s="115"/>
      <c r="AH205" s="71"/>
      <c r="AI205" s="71"/>
      <c r="AJ205" s="71"/>
      <c r="AK205" s="71"/>
      <c r="AL205" s="71"/>
      <c r="AM205" s="71"/>
      <c r="AN205" s="76"/>
      <c r="AO205" s="74"/>
    </row>
    <row r="206" spans="1:45" s="75" customFormat="1" ht="26.45" customHeight="1" x14ac:dyDescent="0.2">
      <c r="A206" s="68" t="s">
        <v>53</v>
      </c>
      <c r="B206" s="71" t="s">
        <v>53</v>
      </c>
      <c r="C206" s="71"/>
      <c r="D206" s="71"/>
      <c r="E206" s="71"/>
      <c r="F206" s="71"/>
      <c r="G206" s="71"/>
      <c r="H206" s="194"/>
      <c r="I206" s="71"/>
      <c r="J206" s="71"/>
      <c r="K206" s="71"/>
      <c r="L206" s="71"/>
      <c r="M206" s="71"/>
      <c r="N206" s="71"/>
      <c r="O206" s="71"/>
      <c r="P206" s="71"/>
      <c r="Q206" s="68" t="str">
        <f t="shared" si="92"/>
        <v xml:space="preserve"> </v>
      </c>
      <c r="R206" s="71" t="str">
        <f t="shared" si="93"/>
        <v xml:space="preserve"> </v>
      </c>
      <c r="S206" s="71" t="str">
        <f t="shared" si="94"/>
        <v xml:space="preserve"> </v>
      </c>
      <c r="T206" s="71"/>
      <c r="U206" s="71"/>
      <c r="V206" s="71"/>
      <c r="W206" s="71"/>
      <c r="X206" s="71"/>
      <c r="Y206" s="72"/>
      <c r="Z206" s="71"/>
      <c r="AA206" s="71"/>
      <c r="AB206" s="71"/>
      <c r="AC206" s="68" t="str">
        <f t="shared" si="95"/>
        <v xml:space="preserve"> </v>
      </c>
      <c r="AD206" s="73" t="str">
        <f t="shared" si="96"/>
        <v xml:space="preserve"> </v>
      </c>
      <c r="AE206" s="113" t="str">
        <f t="shared" si="97"/>
        <v xml:space="preserve"> </v>
      </c>
      <c r="AF206" s="114"/>
      <c r="AG206" s="115"/>
      <c r="AH206" s="71"/>
      <c r="AI206" s="71"/>
      <c r="AJ206" s="71"/>
      <c r="AK206" s="71"/>
      <c r="AL206" s="71"/>
      <c r="AM206" s="71"/>
      <c r="AN206" s="76"/>
      <c r="AO206" s="74"/>
    </row>
    <row r="207" spans="1:45" s="75" customFormat="1" ht="26.45" customHeight="1" x14ac:dyDescent="0.2">
      <c r="A207" s="68" t="s">
        <v>53</v>
      </c>
      <c r="B207" s="71" t="s">
        <v>53</v>
      </c>
      <c r="C207" s="71"/>
      <c r="D207" s="71"/>
      <c r="E207" s="71"/>
      <c r="F207" s="71"/>
      <c r="G207" s="71"/>
      <c r="H207" s="194"/>
      <c r="I207" s="71"/>
      <c r="J207" s="71"/>
      <c r="K207" s="71"/>
      <c r="L207" s="71"/>
      <c r="M207" s="71"/>
      <c r="N207" s="71"/>
      <c r="O207" s="71"/>
      <c r="P207" s="71"/>
      <c r="Q207" s="68" t="str">
        <f t="shared" si="92"/>
        <v xml:space="preserve"> </v>
      </c>
      <c r="R207" s="71" t="str">
        <f t="shared" si="93"/>
        <v xml:space="preserve"> </v>
      </c>
      <c r="S207" s="71" t="str">
        <f t="shared" si="94"/>
        <v xml:space="preserve"> </v>
      </c>
      <c r="T207" s="71"/>
      <c r="U207" s="71"/>
      <c r="V207" s="71"/>
      <c r="W207" s="71"/>
      <c r="X207" s="71"/>
      <c r="Y207" s="72"/>
      <c r="Z207" s="71"/>
      <c r="AA207" s="71"/>
      <c r="AB207" s="71"/>
      <c r="AC207" s="68" t="str">
        <f t="shared" si="95"/>
        <v xml:space="preserve"> </v>
      </c>
      <c r="AD207" s="73" t="str">
        <f t="shared" si="96"/>
        <v xml:space="preserve"> </v>
      </c>
      <c r="AE207" s="113" t="str">
        <f t="shared" si="97"/>
        <v xml:space="preserve"> </v>
      </c>
      <c r="AF207" s="114"/>
      <c r="AG207" s="115"/>
      <c r="AH207" s="71"/>
      <c r="AI207" s="71"/>
      <c r="AJ207" s="71"/>
      <c r="AK207" s="71"/>
      <c r="AL207" s="71"/>
      <c r="AM207" s="71"/>
      <c r="AN207" s="76"/>
      <c r="AO207" s="74"/>
    </row>
    <row r="208" spans="1:45" s="75" customFormat="1" ht="26.45" customHeight="1" x14ac:dyDescent="0.2">
      <c r="A208" s="68" t="s">
        <v>53</v>
      </c>
      <c r="B208" s="71" t="s">
        <v>53</v>
      </c>
      <c r="C208" s="71"/>
      <c r="D208" s="71"/>
      <c r="E208" s="71"/>
      <c r="F208" s="71"/>
      <c r="G208" s="71"/>
      <c r="H208" s="194"/>
      <c r="I208" s="71"/>
      <c r="J208" s="71"/>
      <c r="K208" s="71"/>
      <c r="L208" s="71"/>
      <c r="M208" s="71"/>
      <c r="N208" s="71"/>
      <c r="O208" s="71"/>
      <c r="P208" s="71"/>
      <c r="Q208" s="68" t="str">
        <f t="shared" si="92"/>
        <v xml:space="preserve"> </v>
      </c>
      <c r="R208" s="71" t="str">
        <f t="shared" si="93"/>
        <v xml:space="preserve"> </v>
      </c>
      <c r="S208" s="71" t="str">
        <f t="shared" si="94"/>
        <v xml:space="preserve"> </v>
      </c>
      <c r="T208" s="71"/>
      <c r="U208" s="71"/>
      <c r="V208" s="71"/>
      <c r="W208" s="71"/>
      <c r="X208" s="71"/>
      <c r="Y208" s="72"/>
      <c r="Z208" s="71"/>
      <c r="AA208" s="71"/>
      <c r="AB208" s="71"/>
      <c r="AC208" s="68" t="str">
        <f t="shared" si="95"/>
        <v xml:space="preserve"> </v>
      </c>
      <c r="AD208" s="73" t="str">
        <f t="shared" si="96"/>
        <v xml:space="preserve"> </v>
      </c>
      <c r="AE208" s="113" t="str">
        <f t="shared" si="97"/>
        <v xml:space="preserve"> </v>
      </c>
      <c r="AF208" s="114"/>
      <c r="AG208" s="115"/>
      <c r="AH208" s="71"/>
      <c r="AI208" s="71"/>
      <c r="AJ208" s="71"/>
      <c r="AK208" s="71"/>
      <c r="AL208" s="71"/>
      <c r="AM208" s="71"/>
      <c r="AN208" s="76"/>
      <c r="AO208" s="74"/>
    </row>
    <row r="209" spans="1:45" s="75" customFormat="1" ht="26.45" customHeight="1" x14ac:dyDescent="0.2">
      <c r="A209" s="68" t="s">
        <v>53</v>
      </c>
      <c r="B209" s="71" t="s">
        <v>53</v>
      </c>
      <c r="C209" s="71"/>
      <c r="D209" s="71"/>
      <c r="E209" s="71"/>
      <c r="F209" s="71"/>
      <c r="G209" s="71"/>
      <c r="H209" s="194"/>
      <c r="I209" s="71"/>
      <c r="J209" s="71"/>
      <c r="K209" s="71"/>
      <c r="L209" s="71"/>
      <c r="M209" s="71"/>
      <c r="N209" s="71"/>
      <c r="O209" s="71"/>
      <c r="P209" s="71"/>
      <c r="Q209" s="68" t="str">
        <f t="shared" si="92"/>
        <v xml:space="preserve"> </v>
      </c>
      <c r="R209" s="71" t="str">
        <f t="shared" si="93"/>
        <v xml:space="preserve"> </v>
      </c>
      <c r="S209" s="71" t="str">
        <f t="shared" si="94"/>
        <v xml:space="preserve"> </v>
      </c>
      <c r="T209" s="71"/>
      <c r="U209" s="71"/>
      <c r="V209" s="71"/>
      <c r="W209" s="71"/>
      <c r="X209" s="71"/>
      <c r="Y209" s="72"/>
      <c r="Z209" s="71"/>
      <c r="AA209" s="71"/>
      <c r="AB209" s="71"/>
      <c r="AC209" s="68" t="str">
        <f t="shared" si="95"/>
        <v xml:space="preserve"> </v>
      </c>
      <c r="AD209" s="73" t="str">
        <f t="shared" si="96"/>
        <v xml:space="preserve"> </v>
      </c>
      <c r="AE209" s="113" t="str">
        <f t="shared" si="97"/>
        <v xml:space="preserve"> </v>
      </c>
      <c r="AF209" s="114"/>
      <c r="AG209" s="115"/>
      <c r="AH209" s="71"/>
      <c r="AI209" s="71"/>
      <c r="AJ209" s="71"/>
      <c r="AK209" s="71"/>
      <c r="AL209" s="71"/>
      <c r="AM209" s="71"/>
      <c r="AN209" s="76"/>
      <c r="AO209" s="74"/>
    </row>
    <row r="210" spans="1:45" s="75" customFormat="1" ht="26.45" customHeight="1" x14ac:dyDescent="0.2">
      <c r="A210" s="68" t="s">
        <v>53</v>
      </c>
      <c r="B210" s="71" t="s">
        <v>53</v>
      </c>
      <c r="C210" s="71"/>
      <c r="D210" s="71"/>
      <c r="E210" s="71"/>
      <c r="F210" s="71"/>
      <c r="G210" s="71"/>
      <c r="H210" s="194"/>
      <c r="I210" s="71"/>
      <c r="J210" s="71"/>
      <c r="K210" s="71"/>
      <c r="L210" s="71"/>
      <c r="M210" s="71"/>
      <c r="N210" s="71"/>
      <c r="O210" s="71"/>
      <c r="P210" s="71"/>
      <c r="Q210" s="68" t="str">
        <f t="shared" si="92"/>
        <v xml:space="preserve"> </v>
      </c>
      <c r="R210" s="71" t="str">
        <f t="shared" si="93"/>
        <v xml:space="preserve"> </v>
      </c>
      <c r="S210" s="71" t="str">
        <f t="shared" si="94"/>
        <v xml:space="preserve"> </v>
      </c>
      <c r="T210" s="71"/>
      <c r="U210" s="71"/>
      <c r="V210" s="71"/>
      <c r="W210" s="71"/>
      <c r="X210" s="71"/>
      <c r="Y210" s="72"/>
      <c r="Z210" s="71"/>
      <c r="AA210" s="71"/>
      <c r="AB210" s="71"/>
      <c r="AC210" s="68" t="str">
        <f t="shared" si="95"/>
        <v xml:space="preserve"> </v>
      </c>
      <c r="AD210" s="73" t="str">
        <f t="shared" si="96"/>
        <v xml:space="preserve"> </v>
      </c>
      <c r="AE210" s="113" t="str">
        <f t="shared" si="97"/>
        <v xml:space="preserve"> </v>
      </c>
      <c r="AF210" s="114"/>
      <c r="AG210" s="115"/>
      <c r="AH210" s="71"/>
      <c r="AI210" s="71"/>
      <c r="AJ210" s="71"/>
      <c r="AK210" s="71"/>
      <c r="AL210" s="71"/>
      <c r="AM210" s="71"/>
      <c r="AN210" s="76"/>
      <c r="AO210" s="74"/>
    </row>
    <row r="211" spans="1:45" s="75" customFormat="1" ht="26.45" customHeight="1" x14ac:dyDescent="0.2">
      <c r="A211" s="68" t="s">
        <v>53</v>
      </c>
      <c r="B211" s="71" t="s">
        <v>53</v>
      </c>
      <c r="C211" s="71"/>
      <c r="D211" s="71"/>
      <c r="E211" s="71"/>
      <c r="F211" s="71"/>
      <c r="G211" s="71"/>
      <c r="H211" s="194"/>
      <c r="I211" s="71"/>
      <c r="J211" s="71"/>
      <c r="K211" s="71"/>
      <c r="L211" s="71"/>
      <c r="M211" s="71"/>
      <c r="N211" s="71"/>
      <c r="O211" s="71"/>
      <c r="P211" s="71"/>
      <c r="Q211" s="68" t="str">
        <f t="shared" si="92"/>
        <v xml:space="preserve"> </v>
      </c>
      <c r="R211" s="71" t="str">
        <f t="shared" si="93"/>
        <v xml:space="preserve"> </v>
      </c>
      <c r="S211" s="71" t="str">
        <f t="shared" si="94"/>
        <v xml:space="preserve"> </v>
      </c>
      <c r="T211" s="71"/>
      <c r="U211" s="71"/>
      <c r="V211" s="71"/>
      <c r="W211" s="71"/>
      <c r="X211" s="71"/>
      <c r="Y211" s="72"/>
      <c r="Z211" s="71"/>
      <c r="AA211" s="71"/>
      <c r="AB211" s="71"/>
      <c r="AC211" s="68" t="str">
        <f t="shared" si="95"/>
        <v xml:space="preserve"> </v>
      </c>
      <c r="AD211" s="73" t="str">
        <f t="shared" si="96"/>
        <v xml:space="preserve"> </v>
      </c>
      <c r="AE211" s="113" t="str">
        <f t="shared" si="97"/>
        <v xml:space="preserve"> </v>
      </c>
      <c r="AF211" s="114"/>
      <c r="AG211" s="115"/>
      <c r="AH211" s="71"/>
      <c r="AI211" s="71"/>
      <c r="AJ211" s="71"/>
      <c r="AK211" s="71"/>
      <c r="AL211" s="71"/>
      <c r="AM211" s="71"/>
      <c r="AN211" s="76"/>
      <c r="AO211" s="74"/>
    </row>
    <row r="212" spans="1:45" s="75" customFormat="1" ht="26.45" customHeight="1" x14ac:dyDescent="0.2">
      <c r="A212" s="68" t="s">
        <v>53</v>
      </c>
      <c r="B212" s="71" t="s">
        <v>53</v>
      </c>
      <c r="C212" s="71"/>
      <c r="D212" s="71"/>
      <c r="E212" s="71"/>
      <c r="F212" s="71"/>
      <c r="G212" s="71"/>
      <c r="H212" s="194"/>
      <c r="I212" s="71"/>
      <c r="J212" s="71"/>
      <c r="K212" s="71"/>
      <c r="L212" s="71"/>
      <c r="M212" s="71"/>
      <c r="N212" s="71"/>
      <c r="O212" s="71"/>
      <c r="P212" s="71"/>
      <c r="Q212" s="68" t="str">
        <f t="shared" si="92"/>
        <v xml:space="preserve"> </v>
      </c>
      <c r="R212" s="71" t="str">
        <f t="shared" si="93"/>
        <v xml:space="preserve"> </v>
      </c>
      <c r="S212" s="71" t="str">
        <f t="shared" si="94"/>
        <v xml:space="preserve"> </v>
      </c>
      <c r="T212" s="71"/>
      <c r="U212" s="71"/>
      <c r="V212" s="71"/>
      <c r="W212" s="71"/>
      <c r="X212" s="71"/>
      <c r="Y212" s="72"/>
      <c r="Z212" s="71"/>
      <c r="AA212" s="71"/>
      <c r="AB212" s="71"/>
      <c r="AC212" s="68" t="str">
        <f t="shared" si="95"/>
        <v xml:space="preserve"> </v>
      </c>
      <c r="AD212" s="73" t="str">
        <f t="shared" si="96"/>
        <v xml:space="preserve"> </v>
      </c>
      <c r="AE212" s="113" t="str">
        <f t="shared" si="97"/>
        <v xml:space="preserve"> </v>
      </c>
      <c r="AF212" s="114"/>
      <c r="AG212" s="115"/>
      <c r="AH212" s="71"/>
      <c r="AI212" s="71"/>
      <c r="AJ212" s="71"/>
      <c r="AK212" s="71"/>
      <c r="AL212" s="71"/>
      <c r="AM212" s="71"/>
      <c r="AN212" s="76"/>
      <c r="AO212" s="74"/>
    </row>
    <row r="213" spans="1:45" s="75" customFormat="1" ht="26.45" customHeight="1" x14ac:dyDescent="0.2">
      <c r="A213" s="68" t="s">
        <v>53</v>
      </c>
      <c r="B213" s="71" t="s">
        <v>53</v>
      </c>
      <c r="C213" s="71"/>
      <c r="D213" s="71"/>
      <c r="E213" s="71"/>
      <c r="F213" s="71"/>
      <c r="G213" s="71"/>
      <c r="H213" s="194"/>
      <c r="I213" s="71"/>
      <c r="J213" s="71"/>
      <c r="L213" s="71"/>
      <c r="M213" s="71"/>
      <c r="N213" s="71"/>
      <c r="O213" s="71"/>
      <c r="P213" s="71"/>
      <c r="Q213" s="68" t="str">
        <f t="shared" si="92"/>
        <v xml:space="preserve"> </v>
      </c>
      <c r="R213" s="71" t="str">
        <f t="shared" si="93"/>
        <v xml:space="preserve"> </v>
      </c>
      <c r="S213" s="71" t="str">
        <f t="shared" si="94"/>
        <v xml:space="preserve"> </v>
      </c>
      <c r="T213" s="71"/>
      <c r="U213" s="71"/>
      <c r="V213" s="71"/>
      <c r="W213" s="71"/>
      <c r="X213" s="71"/>
      <c r="Y213" s="72"/>
      <c r="Z213" s="71"/>
      <c r="AA213" s="71"/>
      <c r="AB213" s="71"/>
      <c r="AC213" s="68" t="str">
        <f t="shared" si="95"/>
        <v xml:space="preserve"> </v>
      </c>
      <c r="AD213" s="73" t="str">
        <f t="shared" si="96"/>
        <v xml:space="preserve"> </v>
      </c>
      <c r="AE213" s="113" t="str">
        <f t="shared" si="97"/>
        <v xml:space="preserve"> </v>
      </c>
      <c r="AF213" s="114"/>
      <c r="AG213" s="115"/>
      <c r="AH213" s="71"/>
      <c r="AI213" s="71"/>
      <c r="AJ213" s="71"/>
      <c r="AK213" s="71"/>
      <c r="AL213" s="71"/>
      <c r="AM213" s="71"/>
      <c r="AN213" s="76"/>
      <c r="AO213" s="74"/>
    </row>
    <row r="214" spans="1:45" s="75" customFormat="1" ht="26.45" customHeight="1" x14ac:dyDescent="0.2">
      <c r="A214" s="68" t="s">
        <v>53</v>
      </c>
      <c r="B214" s="71" t="s">
        <v>53</v>
      </c>
      <c r="C214" s="71"/>
      <c r="D214" s="71"/>
      <c r="E214" s="71"/>
      <c r="F214" s="71"/>
      <c r="G214" s="71"/>
      <c r="H214" s="194"/>
      <c r="I214" s="71"/>
      <c r="J214" s="71"/>
      <c r="K214" s="71"/>
      <c r="L214" s="71"/>
      <c r="M214" s="71"/>
      <c r="N214" s="71"/>
      <c r="O214" s="71"/>
      <c r="P214" s="71"/>
      <c r="Q214" s="68" t="str">
        <f t="shared" si="92"/>
        <v xml:space="preserve"> </v>
      </c>
      <c r="R214" s="71" t="str">
        <f t="shared" si="93"/>
        <v xml:space="preserve"> </v>
      </c>
      <c r="S214" s="71" t="str">
        <f t="shared" si="94"/>
        <v xml:space="preserve"> </v>
      </c>
      <c r="T214" s="71"/>
      <c r="U214" s="71"/>
      <c r="V214" s="71"/>
      <c r="W214" s="71"/>
      <c r="X214" s="71"/>
      <c r="Y214" s="72"/>
      <c r="Z214" s="71"/>
      <c r="AA214" s="71"/>
      <c r="AB214" s="71"/>
      <c r="AC214" s="68" t="str">
        <f t="shared" si="95"/>
        <v xml:space="preserve"> </v>
      </c>
      <c r="AD214" s="73" t="str">
        <f t="shared" si="96"/>
        <v xml:space="preserve"> </v>
      </c>
      <c r="AE214" s="113" t="str">
        <f t="shared" si="97"/>
        <v xml:space="preserve"> </v>
      </c>
      <c r="AF214" s="114"/>
      <c r="AG214" s="115"/>
      <c r="AH214" s="71"/>
      <c r="AI214" s="71"/>
      <c r="AJ214" s="71"/>
      <c r="AK214" s="71"/>
      <c r="AL214" s="71"/>
      <c r="AM214" s="71"/>
      <c r="AN214" s="76"/>
      <c r="AO214" s="77"/>
    </row>
    <row r="215" spans="1:45" s="75" customFormat="1" ht="26.45" customHeight="1" x14ac:dyDescent="0.2">
      <c r="A215" s="68" t="s">
        <v>53</v>
      </c>
      <c r="B215" s="71" t="s">
        <v>53</v>
      </c>
      <c r="C215" s="71"/>
      <c r="D215" s="71"/>
      <c r="E215" s="71"/>
      <c r="F215" s="71"/>
      <c r="G215" s="71"/>
      <c r="H215" s="194"/>
      <c r="I215" s="71"/>
      <c r="J215" s="71"/>
      <c r="K215" s="71"/>
      <c r="L215" s="71"/>
      <c r="M215" s="71"/>
      <c r="N215" s="71"/>
      <c r="O215" s="71"/>
      <c r="P215" s="71"/>
      <c r="Q215" s="68" t="str">
        <f t="shared" si="92"/>
        <v xml:space="preserve"> </v>
      </c>
      <c r="R215" s="71" t="str">
        <f t="shared" si="93"/>
        <v xml:space="preserve"> </v>
      </c>
      <c r="S215" s="71" t="str">
        <f t="shared" si="94"/>
        <v xml:space="preserve"> </v>
      </c>
      <c r="T215" s="71"/>
      <c r="U215" s="71"/>
      <c r="V215" s="71"/>
      <c r="W215" s="71"/>
      <c r="X215" s="71"/>
      <c r="Y215" s="72"/>
      <c r="Z215" s="71"/>
      <c r="AA215" s="71"/>
      <c r="AB215" s="71"/>
      <c r="AC215" s="68" t="str">
        <f t="shared" si="95"/>
        <v xml:space="preserve"> </v>
      </c>
      <c r="AD215" s="73" t="str">
        <f t="shared" si="96"/>
        <v xml:space="preserve"> </v>
      </c>
      <c r="AE215" s="113" t="str">
        <f t="shared" si="97"/>
        <v xml:space="preserve"> </v>
      </c>
      <c r="AF215" s="114"/>
      <c r="AG215" s="115"/>
      <c r="AH215" s="71"/>
      <c r="AI215" s="71"/>
      <c r="AJ215" s="71"/>
      <c r="AK215" s="71"/>
      <c r="AL215" s="71"/>
      <c r="AM215" s="71"/>
      <c r="AN215" s="76"/>
      <c r="AO215" s="77"/>
    </row>
    <row r="216" spans="1:45" s="75" customFormat="1" ht="26.45" customHeight="1" x14ac:dyDescent="0.2">
      <c r="A216" s="68" t="s">
        <v>53</v>
      </c>
      <c r="B216" s="71" t="s">
        <v>53</v>
      </c>
      <c r="C216" s="71"/>
      <c r="D216" s="71"/>
      <c r="E216" s="71"/>
      <c r="F216" s="71"/>
      <c r="G216" s="71"/>
      <c r="H216" s="194"/>
      <c r="I216" s="71"/>
      <c r="J216" s="71"/>
      <c r="K216" s="71"/>
      <c r="L216" s="71"/>
      <c r="M216" s="71"/>
      <c r="N216" s="71"/>
      <c r="O216" s="71"/>
      <c r="P216" s="71"/>
      <c r="Q216" s="68" t="str">
        <f t="shared" si="92"/>
        <v xml:space="preserve"> </v>
      </c>
      <c r="R216" s="71" t="str">
        <f t="shared" si="93"/>
        <v xml:space="preserve"> </v>
      </c>
      <c r="S216" s="71" t="str">
        <f t="shared" si="94"/>
        <v xml:space="preserve"> </v>
      </c>
      <c r="T216" s="71"/>
      <c r="U216" s="71"/>
      <c r="V216" s="71"/>
      <c r="W216" s="71"/>
      <c r="X216" s="71"/>
      <c r="Y216" s="72"/>
      <c r="Z216" s="71"/>
      <c r="AA216" s="71"/>
      <c r="AB216" s="71"/>
      <c r="AC216" s="68" t="str">
        <f t="shared" si="95"/>
        <v xml:space="preserve"> </v>
      </c>
      <c r="AD216" s="73" t="str">
        <f t="shared" si="96"/>
        <v xml:space="preserve"> </v>
      </c>
      <c r="AE216" s="113" t="str">
        <f t="shared" si="97"/>
        <v xml:space="preserve"> </v>
      </c>
      <c r="AF216" s="114"/>
      <c r="AG216" s="115"/>
      <c r="AH216" s="71"/>
      <c r="AI216" s="71"/>
      <c r="AJ216" s="71"/>
      <c r="AK216" s="71"/>
      <c r="AL216" s="71"/>
      <c r="AM216" s="71"/>
      <c r="AN216" s="76"/>
      <c r="AO216" s="77"/>
    </row>
    <row r="217" spans="1:45" s="75" customFormat="1" ht="26.45" customHeight="1" x14ac:dyDescent="0.2">
      <c r="A217" s="68" t="s">
        <v>53</v>
      </c>
      <c r="B217" s="71" t="s">
        <v>53</v>
      </c>
      <c r="C217" s="71"/>
      <c r="D217" s="71"/>
      <c r="E217" s="71"/>
      <c r="F217" s="71"/>
      <c r="G217" s="71"/>
      <c r="H217" s="194"/>
      <c r="I217" s="71"/>
      <c r="J217" s="71"/>
      <c r="K217" s="71"/>
      <c r="L217" s="71"/>
      <c r="M217" s="71"/>
      <c r="N217" s="71"/>
      <c r="O217" s="71"/>
      <c r="P217" s="71"/>
      <c r="Q217" s="68" t="str">
        <f t="shared" si="92"/>
        <v xml:space="preserve"> </v>
      </c>
      <c r="R217" s="71" t="str">
        <f t="shared" si="93"/>
        <v xml:space="preserve"> </v>
      </c>
      <c r="S217" s="71" t="str">
        <f t="shared" si="94"/>
        <v xml:space="preserve"> </v>
      </c>
      <c r="T217" s="71"/>
      <c r="U217" s="71"/>
      <c r="V217" s="71"/>
      <c r="W217" s="71"/>
      <c r="X217" s="71"/>
      <c r="Y217" s="72"/>
      <c r="Z217" s="71"/>
      <c r="AA217" s="71"/>
      <c r="AB217" s="71"/>
      <c r="AC217" s="68" t="str">
        <f t="shared" si="95"/>
        <v xml:space="preserve"> </v>
      </c>
      <c r="AD217" s="73" t="str">
        <f t="shared" si="96"/>
        <v xml:space="preserve"> </v>
      </c>
      <c r="AE217" s="113" t="str">
        <f t="shared" si="97"/>
        <v xml:space="preserve"> </v>
      </c>
      <c r="AF217" s="114"/>
      <c r="AG217" s="115"/>
      <c r="AH217" s="71"/>
      <c r="AI217" s="71"/>
      <c r="AJ217" s="71"/>
      <c r="AK217" s="71"/>
      <c r="AL217" s="71"/>
      <c r="AM217" s="71"/>
      <c r="AN217" s="76"/>
      <c r="AO217" s="77"/>
    </row>
    <row r="218" spans="1:45" s="75" customFormat="1" ht="26.45" customHeight="1" x14ac:dyDescent="0.2">
      <c r="A218" s="68" t="s">
        <v>53</v>
      </c>
      <c r="B218" s="71" t="s">
        <v>53</v>
      </c>
      <c r="C218" s="71"/>
      <c r="D218" s="71"/>
      <c r="E218" s="71"/>
      <c r="F218" s="71"/>
      <c r="G218" s="71"/>
      <c r="H218" s="194"/>
      <c r="I218" s="71"/>
      <c r="J218" s="71"/>
      <c r="K218" s="71"/>
      <c r="L218" s="71"/>
      <c r="M218" s="71"/>
      <c r="N218" s="71"/>
      <c r="O218" s="71"/>
      <c r="P218" s="71"/>
      <c r="Q218" s="68" t="str">
        <f t="shared" si="92"/>
        <v xml:space="preserve"> </v>
      </c>
      <c r="R218" s="71" t="str">
        <f t="shared" si="93"/>
        <v xml:space="preserve"> </v>
      </c>
      <c r="S218" s="71" t="str">
        <f t="shared" si="94"/>
        <v xml:space="preserve"> </v>
      </c>
      <c r="T218" s="71"/>
      <c r="U218" s="71"/>
      <c r="V218" s="71"/>
      <c r="W218" s="71"/>
      <c r="X218" s="71"/>
      <c r="Y218" s="72"/>
      <c r="Z218" s="71"/>
      <c r="AA218" s="71"/>
      <c r="AB218" s="71"/>
      <c r="AC218" s="68" t="str">
        <f t="shared" si="95"/>
        <v xml:space="preserve"> </v>
      </c>
      <c r="AD218" s="73" t="str">
        <f t="shared" si="96"/>
        <v xml:space="preserve"> </v>
      </c>
      <c r="AE218" s="113" t="str">
        <f t="shared" si="97"/>
        <v xml:space="preserve"> </v>
      </c>
      <c r="AF218" s="114"/>
      <c r="AG218" s="115"/>
      <c r="AH218" s="71"/>
      <c r="AI218" s="71"/>
      <c r="AJ218" s="71"/>
      <c r="AK218" s="71"/>
      <c r="AL218" s="71"/>
      <c r="AM218" s="71"/>
      <c r="AN218" s="76"/>
      <c r="AO218" s="77"/>
    </row>
    <row r="219" spans="1:45" s="75" customFormat="1" ht="26.45" customHeight="1" x14ac:dyDescent="0.2">
      <c r="A219" s="68" t="s">
        <v>53</v>
      </c>
      <c r="B219" s="71" t="s">
        <v>53</v>
      </c>
      <c r="C219" s="71"/>
      <c r="D219" s="71"/>
      <c r="E219" s="71"/>
      <c r="F219" s="71"/>
      <c r="G219" s="71"/>
      <c r="H219" s="194"/>
      <c r="I219" s="71"/>
      <c r="J219" s="71"/>
      <c r="K219" s="71"/>
      <c r="L219" s="71"/>
      <c r="M219" s="71"/>
      <c r="N219" s="71"/>
      <c r="O219" s="71"/>
      <c r="P219" s="71"/>
      <c r="Q219" s="68" t="str">
        <f t="shared" si="92"/>
        <v xml:space="preserve"> </v>
      </c>
      <c r="R219" s="71" t="str">
        <f t="shared" si="93"/>
        <v xml:space="preserve"> </v>
      </c>
      <c r="S219" s="71" t="str">
        <f t="shared" si="94"/>
        <v xml:space="preserve"> </v>
      </c>
      <c r="T219" s="71"/>
      <c r="U219" s="71"/>
      <c r="V219" s="71"/>
      <c r="W219" s="71"/>
      <c r="X219" s="71"/>
      <c r="Y219" s="72"/>
      <c r="Z219" s="71"/>
      <c r="AA219" s="71"/>
      <c r="AB219" s="71"/>
      <c r="AC219" s="68" t="str">
        <f t="shared" si="95"/>
        <v xml:space="preserve"> </v>
      </c>
      <c r="AD219" s="73" t="str">
        <f t="shared" si="96"/>
        <v xml:space="preserve"> </v>
      </c>
      <c r="AE219" s="113" t="str">
        <f t="shared" si="97"/>
        <v xml:space="preserve"> </v>
      </c>
      <c r="AF219" s="114"/>
      <c r="AG219" s="115"/>
      <c r="AH219" s="71"/>
      <c r="AI219" s="71"/>
      <c r="AJ219" s="71"/>
      <c r="AK219" s="71"/>
      <c r="AL219" s="71"/>
      <c r="AM219" s="71"/>
      <c r="AN219" s="76"/>
      <c r="AO219" s="77"/>
    </row>
    <row r="220" spans="1:45" s="13" customFormat="1" ht="18" x14ac:dyDescent="0.25">
      <c r="A220" s="8"/>
      <c r="B220" s="9" t="s">
        <v>35</v>
      </c>
      <c r="C220" s="9"/>
      <c r="D220" s="10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10"/>
      <c r="Q220" s="11"/>
      <c r="R220" s="9" t="s">
        <v>35</v>
      </c>
      <c r="S220" s="9"/>
      <c r="T220" s="9"/>
      <c r="U220" s="9"/>
      <c r="V220" s="10"/>
      <c r="W220" s="10"/>
      <c r="X220" s="9"/>
      <c r="Y220" s="9"/>
      <c r="Z220" s="9"/>
      <c r="AA220" s="9"/>
      <c r="AB220" s="9"/>
      <c r="AC220" s="9"/>
      <c r="AD220" s="8"/>
      <c r="AE220" s="9" t="s">
        <v>35</v>
      </c>
      <c r="AF220" s="9"/>
      <c r="AG220" s="9" t="s">
        <v>35</v>
      </c>
      <c r="AH220" s="9"/>
      <c r="AI220" s="10"/>
      <c r="AJ220" s="10"/>
      <c r="AK220" s="9"/>
      <c r="AL220" s="9"/>
      <c r="AM220" s="9"/>
      <c r="AN220" s="9"/>
      <c r="AO220" s="12"/>
      <c r="AP220" s="9"/>
      <c r="AQ220" s="9"/>
    </row>
    <row r="221" spans="1:45" s="13" customFormat="1" ht="18" x14ac:dyDescent="0.25">
      <c r="A221" s="35" t="s">
        <v>36</v>
      </c>
      <c r="B221" s="118" t="s">
        <v>63</v>
      </c>
      <c r="C221" s="118"/>
      <c r="D221" s="118"/>
      <c r="E221" s="118"/>
      <c r="F221" s="118"/>
      <c r="G221" s="118"/>
      <c r="H221" s="118"/>
      <c r="I221" s="118"/>
      <c r="J221" s="118"/>
      <c r="K221" s="10"/>
      <c r="L221" s="10"/>
      <c r="M221" s="10"/>
      <c r="N221" s="10"/>
      <c r="O221" s="10"/>
      <c r="P221" s="10"/>
      <c r="Q221" s="14" t="s">
        <v>36</v>
      </c>
      <c r="R221" s="14"/>
      <c r="S221" s="14"/>
      <c r="T221" s="118" t="s">
        <v>63</v>
      </c>
      <c r="U221" s="118"/>
      <c r="V221" s="118"/>
      <c r="W221" s="118"/>
      <c r="X221" s="118"/>
      <c r="Y221" s="118"/>
      <c r="Z221" s="118"/>
      <c r="AA221" s="10"/>
      <c r="AB221" s="10"/>
      <c r="AC221" s="10"/>
      <c r="AD221" s="15"/>
      <c r="AE221" s="14"/>
      <c r="AF221" s="14"/>
      <c r="AG221" s="118" t="s">
        <v>63</v>
      </c>
      <c r="AH221" s="118"/>
      <c r="AI221" s="118"/>
      <c r="AJ221" s="118"/>
      <c r="AK221" s="118"/>
      <c r="AL221" s="118"/>
      <c r="AM221" s="10"/>
      <c r="AN221" s="10"/>
      <c r="AO221" s="16"/>
      <c r="AP221" s="10"/>
      <c r="AQ221" s="10"/>
    </row>
    <row r="222" spans="1:45" s="17" customFormat="1" ht="18" customHeight="1" x14ac:dyDescent="0.25">
      <c r="A222" s="122" t="s">
        <v>37</v>
      </c>
      <c r="B222" s="122"/>
      <c r="C222" s="122"/>
      <c r="D222" s="122"/>
      <c r="E222" s="123" t="str">
        <f>E194</f>
        <v>الاول</v>
      </c>
      <c r="F222" s="123"/>
      <c r="G222" s="123"/>
      <c r="H222" s="123" t="str">
        <f>H194</f>
        <v>الثاني</v>
      </c>
      <c r="I222" s="123"/>
      <c r="J222" s="123"/>
      <c r="K222" s="123"/>
      <c r="L222" s="123"/>
      <c r="Q222" s="122" t="s">
        <v>37</v>
      </c>
      <c r="R222" s="122"/>
      <c r="S222" s="122"/>
      <c r="T222" s="122"/>
      <c r="U222" s="122"/>
      <c r="V222" s="122"/>
      <c r="W222" s="123" t="str">
        <f>E222</f>
        <v>الاول</v>
      </c>
      <c r="X222" s="123"/>
      <c r="Y222" s="123"/>
      <c r="Z222" s="119" t="str">
        <f>H222</f>
        <v>الثاني</v>
      </c>
      <c r="AA222" s="120"/>
      <c r="AB222" s="121"/>
      <c r="AC222" s="18"/>
      <c r="AD222" s="122" t="s">
        <v>37</v>
      </c>
      <c r="AE222" s="122"/>
      <c r="AF222" s="122"/>
      <c r="AG222" s="122"/>
      <c r="AH222" s="122"/>
      <c r="AI222" s="122"/>
      <c r="AJ222" s="123" t="str">
        <f>W222</f>
        <v>الاول</v>
      </c>
      <c r="AK222" s="123"/>
      <c r="AL222" s="123"/>
      <c r="AM222" s="119" t="str">
        <f>Z222</f>
        <v>الثاني</v>
      </c>
      <c r="AN222" s="120"/>
      <c r="AO222" s="121"/>
      <c r="AP222" s="13"/>
      <c r="AQ222" s="13"/>
      <c r="AR222" s="13"/>
      <c r="AS222" s="13"/>
    </row>
    <row r="223" spans="1:45" s="17" customFormat="1" ht="18" x14ac:dyDescent="0.25">
      <c r="A223" s="122"/>
      <c r="B223" s="122"/>
      <c r="C223" s="122"/>
      <c r="D223" s="122"/>
      <c r="E223" s="123" t="str">
        <f>E195</f>
        <v>الثالث</v>
      </c>
      <c r="F223" s="123"/>
      <c r="G223" s="123"/>
      <c r="H223" s="123" t="str">
        <f>H195</f>
        <v>الرابع</v>
      </c>
      <c r="I223" s="123"/>
      <c r="J223" s="123"/>
      <c r="K223" s="123"/>
      <c r="L223" s="123"/>
      <c r="Q223" s="122"/>
      <c r="R223" s="122"/>
      <c r="S223" s="122"/>
      <c r="T223" s="122"/>
      <c r="U223" s="122"/>
      <c r="V223" s="122"/>
      <c r="W223" s="123" t="str">
        <f>E223</f>
        <v>الثالث</v>
      </c>
      <c r="X223" s="123"/>
      <c r="Y223" s="123"/>
      <c r="Z223" s="119" t="str">
        <f>H223</f>
        <v>الرابع</v>
      </c>
      <c r="AA223" s="120"/>
      <c r="AB223" s="121"/>
      <c r="AC223" s="18"/>
      <c r="AD223" s="122"/>
      <c r="AE223" s="122"/>
      <c r="AF223" s="122"/>
      <c r="AG223" s="122"/>
      <c r="AH223" s="122"/>
      <c r="AI223" s="122"/>
      <c r="AJ223" s="123" t="str">
        <f>W223</f>
        <v>الثالث</v>
      </c>
      <c r="AK223" s="123"/>
      <c r="AL223" s="123"/>
      <c r="AM223" s="119" t="str">
        <f>Z223</f>
        <v>الرابع</v>
      </c>
      <c r="AN223" s="120"/>
      <c r="AO223" s="121"/>
      <c r="AP223" s="13"/>
      <c r="AQ223" s="13"/>
      <c r="AR223" s="13"/>
      <c r="AS223" s="13"/>
    </row>
    <row r="224" spans="1:45" s="13" customFormat="1" ht="18" x14ac:dyDescent="0.25">
      <c r="A224" s="31" t="s">
        <v>42</v>
      </c>
      <c r="B224" s="31"/>
      <c r="C224" s="31"/>
      <c r="D224" s="126" t="str">
        <f>D196</f>
        <v xml:space="preserve"> </v>
      </c>
      <c r="E224" s="126"/>
      <c r="F224" s="126"/>
      <c r="G224" s="13" t="s">
        <v>54</v>
      </c>
      <c r="H224" s="127">
        <f ca="1">H196</f>
        <v>45213.381311921294</v>
      </c>
      <c r="I224" s="127"/>
      <c r="J224" s="32"/>
      <c r="K224" s="32"/>
      <c r="L224" s="17"/>
      <c r="M224" s="17"/>
      <c r="N224" s="17"/>
      <c r="O224" s="17"/>
      <c r="P224" s="17"/>
      <c r="Q224" s="125" t="s">
        <v>42</v>
      </c>
      <c r="R224" s="125"/>
      <c r="S224" s="125"/>
      <c r="T224" s="126" t="str">
        <f>D224</f>
        <v xml:space="preserve"> </v>
      </c>
      <c r="U224" s="126"/>
      <c r="V224" s="126"/>
      <c r="W224" s="124" t="s">
        <v>55</v>
      </c>
      <c r="X224" s="124"/>
      <c r="Y224" s="124"/>
      <c r="Z224" s="33">
        <f ca="1">H224</f>
        <v>45213.381311921294</v>
      </c>
      <c r="AA224" s="17"/>
      <c r="AB224" s="17"/>
      <c r="AC224" s="17"/>
      <c r="AD224" s="125" t="s">
        <v>42</v>
      </c>
      <c r="AE224" s="125"/>
      <c r="AF224" s="125"/>
      <c r="AG224" s="126" t="str">
        <f>T224</f>
        <v xml:space="preserve"> </v>
      </c>
      <c r="AH224" s="126"/>
      <c r="AI224" s="126"/>
      <c r="AJ224" s="32" t="s">
        <v>56</v>
      </c>
      <c r="AK224" s="127">
        <f ca="1">Z224</f>
        <v>45213.381311921294</v>
      </c>
      <c r="AL224" s="128"/>
      <c r="AM224" s="32"/>
      <c r="AN224" s="17"/>
      <c r="AO224" s="19"/>
    </row>
    <row r="225" spans="1:42" ht="20.25" customHeight="1" x14ac:dyDescent="0.2">
      <c r="A225" s="92" t="s">
        <v>0</v>
      </c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3" t="s">
        <v>0</v>
      </c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5"/>
      <c r="AD225" s="92" t="s">
        <v>0</v>
      </c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1"/>
      <c r="AP225" s="41"/>
    </row>
    <row r="226" spans="1:42" ht="22.5" customHeight="1" thickBot="1" x14ac:dyDescent="0.35">
      <c r="A226" s="96" t="s">
        <v>1</v>
      </c>
      <c r="B226" s="97"/>
      <c r="C226" s="98" t="str">
        <f>C198</f>
        <v xml:space="preserve"> </v>
      </c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100"/>
      <c r="Q226" s="96" t="s">
        <v>2</v>
      </c>
      <c r="R226" s="101"/>
      <c r="S226" s="99" t="str">
        <f>C226</f>
        <v xml:space="preserve"> </v>
      </c>
      <c r="T226" s="99"/>
      <c r="U226" s="99"/>
      <c r="V226" s="99"/>
      <c r="W226" s="99"/>
      <c r="X226" s="99"/>
      <c r="Y226" s="99"/>
      <c r="Z226" s="99"/>
      <c r="AA226" s="99"/>
      <c r="AB226" s="99"/>
      <c r="AC226" s="100"/>
      <c r="AD226" s="96" t="s">
        <v>1</v>
      </c>
      <c r="AE226" s="97"/>
      <c r="AF226" s="98" t="str">
        <f>S226</f>
        <v xml:space="preserve"> </v>
      </c>
      <c r="AG226" s="99"/>
      <c r="AH226" s="99"/>
      <c r="AI226" s="102"/>
      <c r="AJ226" s="102"/>
      <c r="AK226" s="102"/>
      <c r="AL226" s="102"/>
      <c r="AM226" s="102"/>
      <c r="AN226" s="103"/>
      <c r="AO226" s="3"/>
      <c r="AP226" s="4"/>
    </row>
    <row r="227" spans="1:42" ht="27" thickBot="1" x14ac:dyDescent="0.3">
      <c r="A227" s="85" t="s">
        <v>3</v>
      </c>
      <c r="B227" s="85"/>
      <c r="C227" s="85"/>
      <c r="D227" s="85"/>
      <c r="E227" s="85"/>
      <c r="F227" s="43" t="str">
        <f t="shared" ref="F227:J227" si="98">F199</f>
        <v xml:space="preserve"> </v>
      </c>
      <c r="G227" s="43" t="str">
        <f t="shared" si="98"/>
        <v xml:space="preserve"> </v>
      </c>
      <c r="H227" s="43" t="str">
        <f t="shared" si="98"/>
        <v xml:space="preserve"> </v>
      </c>
      <c r="I227" s="43" t="str">
        <f t="shared" si="98"/>
        <v xml:space="preserve"> </v>
      </c>
      <c r="J227" s="43">
        <f t="shared" si="98"/>
        <v>7</v>
      </c>
      <c r="K227" s="43">
        <f>K199</f>
        <v>1</v>
      </c>
      <c r="L227" s="86" t="s">
        <v>4</v>
      </c>
      <c r="M227" s="86"/>
      <c r="N227" s="86"/>
      <c r="O227" s="86"/>
      <c r="P227" s="86"/>
      <c r="Q227" s="87" t="s">
        <v>5</v>
      </c>
      <c r="R227" s="88"/>
      <c r="S227" s="44"/>
      <c r="T227" s="44"/>
      <c r="U227" s="44"/>
      <c r="V227" s="44"/>
      <c r="W227" s="45" t="str">
        <f t="shared" ref="W227" si="99">F227</f>
        <v xml:space="preserve"> </v>
      </c>
      <c r="X227" s="45" t="str">
        <f t="shared" ref="X227" si="100">G227</f>
        <v xml:space="preserve"> </v>
      </c>
      <c r="Y227" s="45" t="str">
        <f t="shared" ref="Y227" si="101">H227</f>
        <v xml:space="preserve"> </v>
      </c>
      <c r="Z227" s="45" t="str">
        <f>I227</f>
        <v xml:space="preserve"> </v>
      </c>
      <c r="AA227" s="45">
        <v>7</v>
      </c>
      <c r="AB227" s="45">
        <v>1</v>
      </c>
      <c r="AC227" s="45"/>
      <c r="AD227" s="89" t="s">
        <v>3</v>
      </c>
      <c r="AE227" s="90"/>
      <c r="AF227" s="90"/>
      <c r="AG227" s="90"/>
      <c r="AH227" s="90"/>
      <c r="AI227" s="46" t="str">
        <f t="shared" ref="AI227" si="102">W227</f>
        <v xml:space="preserve"> </v>
      </c>
      <c r="AJ227" s="46" t="str">
        <f t="shared" ref="AJ227" si="103">X227</f>
        <v xml:space="preserve"> </v>
      </c>
      <c r="AK227" s="46" t="str">
        <f t="shared" ref="AK227" si="104">Y227</f>
        <v xml:space="preserve"> </v>
      </c>
      <c r="AL227" s="46" t="str">
        <f>Z227</f>
        <v xml:space="preserve"> </v>
      </c>
      <c r="AM227" s="46">
        <v>7</v>
      </c>
      <c r="AN227" s="47">
        <v>1</v>
      </c>
      <c r="AO227" s="48"/>
      <c r="AP227" s="49"/>
    </row>
    <row r="228" spans="1:42" s="5" customFormat="1" ht="21.75" customHeight="1" x14ac:dyDescent="0.3">
      <c r="A228" s="91" t="s">
        <v>6</v>
      </c>
      <c r="B228" s="91" t="s">
        <v>7</v>
      </c>
      <c r="C228" s="91" t="s">
        <v>8</v>
      </c>
      <c r="D228" s="91" t="s">
        <v>9</v>
      </c>
      <c r="E228" s="91" t="s">
        <v>10</v>
      </c>
      <c r="F228" s="91" t="s">
        <v>11</v>
      </c>
      <c r="G228" s="91" t="s">
        <v>12</v>
      </c>
      <c r="H228" s="91" t="s">
        <v>13</v>
      </c>
      <c r="I228" s="91" t="s">
        <v>14</v>
      </c>
      <c r="J228" s="91" t="s">
        <v>15</v>
      </c>
      <c r="K228" s="91" t="s">
        <v>16</v>
      </c>
      <c r="L228" s="97" t="s">
        <v>17</v>
      </c>
      <c r="M228" s="117"/>
      <c r="N228" s="117"/>
      <c r="O228" s="117"/>
      <c r="P228" s="117"/>
      <c r="Q228" s="116" t="s">
        <v>6</v>
      </c>
      <c r="R228" s="91" t="s">
        <v>18</v>
      </c>
      <c r="S228" s="91" t="s">
        <v>19</v>
      </c>
      <c r="T228" s="91" t="s">
        <v>20</v>
      </c>
      <c r="U228" s="91" t="s">
        <v>21</v>
      </c>
      <c r="V228" s="91" t="s">
        <v>22</v>
      </c>
      <c r="W228" s="91" t="s">
        <v>57</v>
      </c>
      <c r="X228" s="104" t="s">
        <v>23</v>
      </c>
      <c r="Y228" s="104"/>
      <c r="Z228" s="104"/>
      <c r="AA228" s="104"/>
      <c r="AB228" s="104"/>
      <c r="AC228" s="38" t="s">
        <v>6</v>
      </c>
      <c r="AD228" s="91" t="s">
        <v>18</v>
      </c>
      <c r="AE228" s="105" t="s">
        <v>24</v>
      </c>
      <c r="AF228" s="106"/>
      <c r="AG228" s="107"/>
      <c r="AH228" s="111" t="s">
        <v>25</v>
      </c>
      <c r="AI228" s="112"/>
      <c r="AJ228" s="112"/>
      <c r="AK228" s="112"/>
      <c r="AL228" s="112"/>
      <c r="AM228" s="112"/>
      <c r="AN228" s="112"/>
      <c r="AO228" s="111"/>
    </row>
    <row r="229" spans="1:42" s="7" customFormat="1" ht="51" x14ac:dyDescent="0.2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39" t="s">
        <v>26</v>
      </c>
      <c r="M229" s="39" t="s">
        <v>27</v>
      </c>
      <c r="N229" s="39" t="s">
        <v>28</v>
      </c>
      <c r="O229" s="39" t="s">
        <v>29</v>
      </c>
      <c r="P229" s="39" t="s">
        <v>30</v>
      </c>
      <c r="Q229" s="116"/>
      <c r="R229" s="91"/>
      <c r="S229" s="91"/>
      <c r="T229" s="91"/>
      <c r="U229" s="91"/>
      <c r="V229" s="91"/>
      <c r="W229" s="91"/>
      <c r="X229" s="39" t="s">
        <v>58</v>
      </c>
      <c r="Y229" s="40" t="s">
        <v>59</v>
      </c>
      <c r="Z229" s="39" t="s">
        <v>60</v>
      </c>
      <c r="AA229" s="38"/>
      <c r="AB229" s="38"/>
      <c r="AC229" s="38"/>
      <c r="AD229" s="91"/>
      <c r="AE229" s="108"/>
      <c r="AF229" s="109"/>
      <c r="AG229" s="110"/>
      <c r="AH229" s="40" t="s">
        <v>61</v>
      </c>
      <c r="AI229" s="39" t="s">
        <v>62</v>
      </c>
      <c r="AJ229" s="39" t="s">
        <v>31</v>
      </c>
      <c r="AK229" s="39"/>
      <c r="AL229" s="39"/>
      <c r="AM229" s="6" t="s">
        <v>32</v>
      </c>
      <c r="AN229" s="6" t="s">
        <v>33</v>
      </c>
      <c r="AO229" s="6" t="s">
        <v>34</v>
      </c>
    </row>
    <row r="230" spans="1:42" s="75" customFormat="1" ht="26.45" customHeight="1" x14ac:dyDescent="0.2">
      <c r="A230" s="68" t="s">
        <v>53</v>
      </c>
      <c r="B230" s="71" t="s">
        <v>53</v>
      </c>
      <c r="C230" s="71"/>
      <c r="D230" s="71"/>
      <c r="E230" s="71"/>
      <c r="F230" s="71"/>
      <c r="G230" s="71"/>
      <c r="H230" s="194"/>
      <c r="I230" s="71"/>
      <c r="J230" s="71"/>
      <c r="K230" s="71"/>
      <c r="L230" s="71"/>
      <c r="M230" s="71"/>
      <c r="N230" s="71"/>
      <c r="O230" s="71"/>
      <c r="P230" s="71"/>
      <c r="Q230" s="68" t="str">
        <f>A230</f>
        <v xml:space="preserve"> </v>
      </c>
      <c r="R230" s="71" t="str">
        <f>B230</f>
        <v xml:space="preserve"> </v>
      </c>
      <c r="S230" s="71" t="str">
        <f>C230&amp;" "&amp;F230</f>
        <v xml:space="preserve"> </v>
      </c>
      <c r="T230" s="71"/>
      <c r="U230" s="71"/>
      <c r="V230" s="71"/>
      <c r="W230" s="71"/>
      <c r="X230" s="71"/>
      <c r="Y230" s="72"/>
      <c r="Z230" s="71"/>
      <c r="AA230" s="71"/>
      <c r="AB230" s="71"/>
      <c r="AC230" s="68" t="str">
        <f>Q230</f>
        <v xml:space="preserve"> </v>
      </c>
      <c r="AD230" s="73" t="str">
        <f>R230</f>
        <v xml:space="preserve"> </v>
      </c>
      <c r="AE230" s="113" t="str">
        <f>C230&amp;" "&amp;F230</f>
        <v xml:space="preserve"> </v>
      </c>
      <c r="AF230" s="114"/>
      <c r="AG230" s="115"/>
      <c r="AH230" s="71"/>
      <c r="AI230" s="71"/>
      <c r="AJ230" s="71"/>
      <c r="AK230" s="71"/>
      <c r="AL230" s="71"/>
      <c r="AM230" s="71"/>
      <c r="AN230" s="74"/>
      <c r="AO230" s="74"/>
    </row>
    <row r="231" spans="1:42" s="75" customFormat="1" ht="26.45" customHeight="1" x14ac:dyDescent="0.2">
      <c r="A231" s="68" t="s">
        <v>53</v>
      </c>
      <c r="B231" s="71" t="s">
        <v>53</v>
      </c>
      <c r="C231" s="71"/>
      <c r="D231" s="71"/>
      <c r="E231" s="71"/>
      <c r="F231" s="71"/>
      <c r="G231" s="71"/>
      <c r="H231" s="194"/>
      <c r="I231" s="71"/>
      <c r="J231" s="71"/>
      <c r="K231" s="71"/>
      <c r="L231" s="71"/>
      <c r="M231" s="71"/>
      <c r="N231" s="71"/>
      <c r="O231" s="71"/>
      <c r="P231" s="71"/>
      <c r="Q231" s="68" t="str">
        <f t="shared" ref="Q231:Q247" si="105">A231</f>
        <v xml:space="preserve"> </v>
      </c>
      <c r="R231" s="71" t="str">
        <f t="shared" ref="R231:R247" si="106">B231</f>
        <v xml:space="preserve"> </v>
      </c>
      <c r="S231" s="71" t="str">
        <f t="shared" ref="S231:S247" si="107">C231&amp;" "&amp;F231</f>
        <v xml:space="preserve"> </v>
      </c>
      <c r="T231" s="71"/>
      <c r="U231" s="71"/>
      <c r="V231" s="71"/>
      <c r="W231" s="71"/>
      <c r="X231" s="71"/>
      <c r="Y231" s="72"/>
      <c r="Z231" s="71"/>
      <c r="AA231" s="71"/>
      <c r="AB231" s="71"/>
      <c r="AC231" s="68" t="str">
        <f t="shared" ref="AC231:AC247" si="108">Q231</f>
        <v xml:space="preserve"> </v>
      </c>
      <c r="AD231" s="73" t="str">
        <f t="shared" ref="AD231:AD247" si="109">R231</f>
        <v xml:space="preserve"> </v>
      </c>
      <c r="AE231" s="113" t="str">
        <f t="shared" ref="AE231:AE247" si="110">C231&amp;" "&amp;F231</f>
        <v xml:space="preserve"> </v>
      </c>
      <c r="AF231" s="114"/>
      <c r="AG231" s="115"/>
      <c r="AH231" s="71"/>
      <c r="AI231" s="71"/>
      <c r="AJ231" s="71"/>
      <c r="AK231" s="71"/>
      <c r="AL231" s="71"/>
      <c r="AM231" s="71"/>
      <c r="AN231" s="76"/>
      <c r="AO231" s="74"/>
    </row>
    <row r="232" spans="1:42" s="75" customFormat="1" ht="26.45" customHeight="1" x14ac:dyDescent="0.2">
      <c r="A232" s="68" t="s">
        <v>53</v>
      </c>
      <c r="B232" s="71" t="s">
        <v>53</v>
      </c>
      <c r="C232" s="71"/>
      <c r="D232" s="71"/>
      <c r="E232" s="71"/>
      <c r="F232" s="71"/>
      <c r="G232" s="71"/>
      <c r="H232" s="194"/>
      <c r="I232" s="71"/>
      <c r="J232" s="71"/>
      <c r="K232" s="71"/>
      <c r="L232" s="71"/>
      <c r="M232" s="71"/>
      <c r="N232" s="71"/>
      <c r="O232" s="71"/>
      <c r="P232" s="71"/>
      <c r="Q232" s="68" t="str">
        <f t="shared" si="105"/>
        <v xml:space="preserve"> </v>
      </c>
      <c r="R232" s="71" t="str">
        <f t="shared" si="106"/>
        <v xml:space="preserve"> </v>
      </c>
      <c r="S232" s="71" t="str">
        <f t="shared" si="107"/>
        <v xml:space="preserve"> </v>
      </c>
      <c r="T232" s="71"/>
      <c r="U232" s="71"/>
      <c r="V232" s="71"/>
      <c r="W232" s="71"/>
      <c r="X232" s="71"/>
      <c r="Y232" s="72"/>
      <c r="Z232" s="71"/>
      <c r="AA232" s="71"/>
      <c r="AB232" s="71"/>
      <c r="AC232" s="68" t="str">
        <f t="shared" si="108"/>
        <v xml:space="preserve"> </v>
      </c>
      <c r="AD232" s="73" t="str">
        <f t="shared" si="109"/>
        <v xml:space="preserve"> </v>
      </c>
      <c r="AE232" s="113" t="str">
        <f t="shared" si="110"/>
        <v xml:space="preserve"> </v>
      </c>
      <c r="AF232" s="114"/>
      <c r="AG232" s="115"/>
      <c r="AH232" s="71"/>
      <c r="AI232" s="71"/>
      <c r="AJ232" s="71"/>
      <c r="AK232" s="71"/>
      <c r="AL232" s="71"/>
      <c r="AM232" s="71"/>
      <c r="AN232" s="76"/>
      <c r="AO232" s="74"/>
    </row>
    <row r="233" spans="1:42" s="75" customFormat="1" ht="26.45" customHeight="1" x14ac:dyDescent="0.2">
      <c r="A233" s="68" t="s">
        <v>53</v>
      </c>
      <c r="B233" s="71" t="s">
        <v>53</v>
      </c>
      <c r="C233" s="71"/>
      <c r="D233" s="71"/>
      <c r="E233" s="71"/>
      <c r="F233" s="71"/>
      <c r="G233" s="71"/>
      <c r="H233" s="194"/>
      <c r="I233" s="71"/>
      <c r="J233" s="71"/>
      <c r="K233" s="71"/>
      <c r="L233" s="71"/>
      <c r="M233" s="71"/>
      <c r="N233" s="71"/>
      <c r="O233" s="71"/>
      <c r="P233" s="71"/>
      <c r="Q233" s="68" t="str">
        <f t="shared" si="105"/>
        <v xml:space="preserve"> </v>
      </c>
      <c r="R233" s="71" t="str">
        <f t="shared" si="106"/>
        <v xml:space="preserve"> </v>
      </c>
      <c r="S233" s="71" t="str">
        <f t="shared" si="107"/>
        <v xml:space="preserve"> </v>
      </c>
      <c r="T233" s="71"/>
      <c r="U233" s="71"/>
      <c r="V233" s="71"/>
      <c r="W233" s="71"/>
      <c r="X233" s="71"/>
      <c r="Y233" s="72"/>
      <c r="Z233" s="71"/>
      <c r="AA233" s="71"/>
      <c r="AB233" s="71"/>
      <c r="AC233" s="68" t="str">
        <f t="shared" si="108"/>
        <v xml:space="preserve"> </v>
      </c>
      <c r="AD233" s="73" t="str">
        <f t="shared" si="109"/>
        <v xml:space="preserve"> </v>
      </c>
      <c r="AE233" s="113" t="str">
        <f t="shared" si="110"/>
        <v xml:space="preserve"> </v>
      </c>
      <c r="AF233" s="114"/>
      <c r="AG233" s="115"/>
      <c r="AH233" s="71"/>
      <c r="AI233" s="71"/>
      <c r="AJ233" s="71"/>
      <c r="AK233" s="71"/>
      <c r="AL233" s="71"/>
      <c r="AM233" s="71"/>
      <c r="AN233" s="76"/>
      <c r="AO233" s="74"/>
    </row>
    <row r="234" spans="1:42" s="75" customFormat="1" ht="26.45" customHeight="1" x14ac:dyDescent="0.2">
      <c r="A234" s="68" t="s">
        <v>53</v>
      </c>
      <c r="B234" s="71" t="s">
        <v>53</v>
      </c>
      <c r="C234" s="71"/>
      <c r="D234" s="71"/>
      <c r="E234" s="71"/>
      <c r="F234" s="71"/>
      <c r="G234" s="71"/>
      <c r="H234" s="194"/>
      <c r="I234" s="71"/>
      <c r="J234" s="71"/>
      <c r="K234" s="71"/>
      <c r="L234" s="71"/>
      <c r="M234" s="71"/>
      <c r="N234" s="71"/>
      <c r="O234" s="71"/>
      <c r="P234" s="71"/>
      <c r="Q234" s="68" t="str">
        <f t="shared" si="105"/>
        <v xml:space="preserve"> </v>
      </c>
      <c r="R234" s="71" t="str">
        <f t="shared" si="106"/>
        <v xml:space="preserve"> </v>
      </c>
      <c r="S234" s="71" t="str">
        <f t="shared" si="107"/>
        <v xml:space="preserve"> </v>
      </c>
      <c r="T234" s="71"/>
      <c r="U234" s="71"/>
      <c r="V234" s="71"/>
      <c r="W234" s="71"/>
      <c r="X234" s="71"/>
      <c r="Y234" s="72"/>
      <c r="Z234" s="71"/>
      <c r="AA234" s="71"/>
      <c r="AB234" s="71"/>
      <c r="AC234" s="68" t="str">
        <f t="shared" si="108"/>
        <v xml:space="preserve"> </v>
      </c>
      <c r="AD234" s="73" t="str">
        <f t="shared" si="109"/>
        <v xml:space="preserve"> </v>
      </c>
      <c r="AE234" s="113" t="str">
        <f t="shared" si="110"/>
        <v xml:space="preserve"> </v>
      </c>
      <c r="AF234" s="114"/>
      <c r="AG234" s="115"/>
      <c r="AH234" s="71"/>
      <c r="AI234" s="71"/>
      <c r="AJ234" s="71"/>
      <c r="AK234" s="71"/>
      <c r="AL234" s="71"/>
      <c r="AM234" s="71"/>
      <c r="AN234" s="76"/>
      <c r="AO234" s="74"/>
    </row>
    <row r="235" spans="1:42" s="75" customFormat="1" ht="26.45" customHeight="1" x14ac:dyDescent="0.2">
      <c r="A235" s="68" t="s">
        <v>53</v>
      </c>
      <c r="B235" s="71" t="s">
        <v>53</v>
      </c>
      <c r="C235" s="71"/>
      <c r="D235" s="71"/>
      <c r="E235" s="71"/>
      <c r="F235" s="71"/>
      <c r="G235" s="71"/>
      <c r="H235" s="194"/>
      <c r="I235" s="71"/>
      <c r="J235" s="71"/>
      <c r="K235" s="71"/>
      <c r="L235" s="71"/>
      <c r="M235" s="71"/>
      <c r="N235" s="71"/>
      <c r="O235" s="71"/>
      <c r="P235" s="71"/>
      <c r="Q235" s="68" t="str">
        <f t="shared" si="105"/>
        <v xml:space="preserve"> </v>
      </c>
      <c r="R235" s="71" t="str">
        <f t="shared" si="106"/>
        <v xml:space="preserve"> </v>
      </c>
      <c r="S235" s="71" t="str">
        <f t="shared" si="107"/>
        <v xml:space="preserve"> </v>
      </c>
      <c r="T235" s="71"/>
      <c r="U235" s="71"/>
      <c r="V235" s="71"/>
      <c r="W235" s="71"/>
      <c r="X235" s="71"/>
      <c r="Y235" s="72"/>
      <c r="Z235" s="71"/>
      <c r="AA235" s="71"/>
      <c r="AB235" s="71"/>
      <c r="AC235" s="68" t="str">
        <f t="shared" si="108"/>
        <v xml:space="preserve"> </v>
      </c>
      <c r="AD235" s="73" t="str">
        <f t="shared" si="109"/>
        <v xml:space="preserve"> </v>
      </c>
      <c r="AE235" s="113" t="str">
        <f t="shared" si="110"/>
        <v xml:space="preserve"> </v>
      </c>
      <c r="AF235" s="114"/>
      <c r="AG235" s="115"/>
      <c r="AH235" s="71"/>
      <c r="AI235" s="71"/>
      <c r="AJ235" s="71"/>
      <c r="AK235" s="71"/>
      <c r="AL235" s="71"/>
      <c r="AM235" s="71"/>
      <c r="AN235" s="76"/>
      <c r="AO235" s="74"/>
    </row>
    <row r="236" spans="1:42" s="75" customFormat="1" ht="26.45" customHeight="1" x14ac:dyDescent="0.2">
      <c r="A236" s="68" t="s">
        <v>53</v>
      </c>
      <c r="B236" s="71" t="s">
        <v>53</v>
      </c>
      <c r="C236" s="71"/>
      <c r="D236" s="71"/>
      <c r="E236" s="71"/>
      <c r="F236" s="71"/>
      <c r="G236" s="71"/>
      <c r="H236" s="194"/>
      <c r="I236" s="71"/>
      <c r="J236" s="71"/>
      <c r="K236" s="71"/>
      <c r="L236" s="71"/>
      <c r="M236" s="71"/>
      <c r="N236" s="71"/>
      <c r="O236" s="71"/>
      <c r="P236" s="71"/>
      <c r="Q236" s="68" t="str">
        <f t="shared" si="105"/>
        <v xml:space="preserve"> </v>
      </c>
      <c r="R236" s="71" t="str">
        <f t="shared" si="106"/>
        <v xml:space="preserve"> </v>
      </c>
      <c r="S236" s="71" t="str">
        <f t="shared" si="107"/>
        <v xml:space="preserve"> </v>
      </c>
      <c r="T236" s="71"/>
      <c r="U236" s="71"/>
      <c r="V236" s="71"/>
      <c r="W236" s="71"/>
      <c r="X236" s="71"/>
      <c r="Y236" s="72"/>
      <c r="Z236" s="71"/>
      <c r="AA236" s="71"/>
      <c r="AB236" s="71"/>
      <c r="AC236" s="68" t="str">
        <f t="shared" si="108"/>
        <v xml:space="preserve"> </v>
      </c>
      <c r="AD236" s="73" t="str">
        <f t="shared" si="109"/>
        <v xml:space="preserve"> </v>
      </c>
      <c r="AE236" s="113" t="str">
        <f t="shared" si="110"/>
        <v xml:space="preserve"> </v>
      </c>
      <c r="AF236" s="114"/>
      <c r="AG236" s="115"/>
      <c r="AH236" s="71"/>
      <c r="AI236" s="71"/>
      <c r="AJ236" s="71"/>
      <c r="AK236" s="71"/>
      <c r="AL236" s="71"/>
      <c r="AM236" s="71"/>
      <c r="AN236" s="76"/>
      <c r="AO236" s="74"/>
    </row>
    <row r="237" spans="1:42" s="75" customFormat="1" ht="26.45" customHeight="1" x14ac:dyDescent="0.2">
      <c r="A237" s="68" t="s">
        <v>53</v>
      </c>
      <c r="B237" s="71" t="s">
        <v>53</v>
      </c>
      <c r="C237" s="71"/>
      <c r="D237" s="71"/>
      <c r="E237" s="71"/>
      <c r="F237" s="71"/>
      <c r="G237" s="71"/>
      <c r="H237" s="194"/>
      <c r="I237" s="71"/>
      <c r="J237" s="71"/>
      <c r="K237" s="71"/>
      <c r="L237" s="71"/>
      <c r="M237" s="71"/>
      <c r="N237" s="71"/>
      <c r="O237" s="71"/>
      <c r="P237" s="71"/>
      <c r="Q237" s="68" t="str">
        <f t="shared" si="105"/>
        <v xml:space="preserve"> </v>
      </c>
      <c r="R237" s="71" t="str">
        <f t="shared" si="106"/>
        <v xml:space="preserve"> </v>
      </c>
      <c r="S237" s="71" t="str">
        <f t="shared" si="107"/>
        <v xml:space="preserve"> </v>
      </c>
      <c r="T237" s="71"/>
      <c r="U237" s="71"/>
      <c r="V237" s="71"/>
      <c r="W237" s="71"/>
      <c r="X237" s="71"/>
      <c r="Y237" s="72"/>
      <c r="Z237" s="71"/>
      <c r="AA237" s="71"/>
      <c r="AB237" s="71"/>
      <c r="AC237" s="68" t="str">
        <f t="shared" si="108"/>
        <v xml:space="preserve"> </v>
      </c>
      <c r="AD237" s="73" t="str">
        <f t="shared" si="109"/>
        <v xml:space="preserve"> </v>
      </c>
      <c r="AE237" s="113" t="str">
        <f t="shared" si="110"/>
        <v xml:space="preserve"> </v>
      </c>
      <c r="AF237" s="114"/>
      <c r="AG237" s="115"/>
      <c r="AH237" s="71"/>
      <c r="AI237" s="71"/>
      <c r="AJ237" s="71"/>
      <c r="AK237" s="71"/>
      <c r="AL237" s="71"/>
      <c r="AM237" s="71"/>
      <c r="AN237" s="76"/>
      <c r="AO237" s="74"/>
    </row>
    <row r="238" spans="1:42" s="75" customFormat="1" ht="26.45" customHeight="1" x14ac:dyDescent="0.2">
      <c r="A238" s="68" t="s">
        <v>53</v>
      </c>
      <c r="B238" s="71" t="s">
        <v>53</v>
      </c>
      <c r="C238" s="71"/>
      <c r="D238" s="71"/>
      <c r="E238" s="71"/>
      <c r="F238" s="71"/>
      <c r="G238" s="71"/>
      <c r="H238" s="194"/>
      <c r="I238" s="71"/>
      <c r="J238" s="71"/>
      <c r="K238" s="71"/>
      <c r="L238" s="71"/>
      <c r="M238" s="71"/>
      <c r="N238" s="71"/>
      <c r="O238" s="71"/>
      <c r="P238" s="71"/>
      <c r="Q238" s="68" t="str">
        <f t="shared" si="105"/>
        <v xml:space="preserve"> </v>
      </c>
      <c r="R238" s="71" t="str">
        <f t="shared" si="106"/>
        <v xml:space="preserve"> </v>
      </c>
      <c r="S238" s="71" t="str">
        <f t="shared" si="107"/>
        <v xml:space="preserve"> </v>
      </c>
      <c r="T238" s="71"/>
      <c r="U238" s="71"/>
      <c r="V238" s="71"/>
      <c r="W238" s="71"/>
      <c r="X238" s="71"/>
      <c r="Y238" s="72"/>
      <c r="Z238" s="71"/>
      <c r="AA238" s="71"/>
      <c r="AB238" s="71"/>
      <c r="AC238" s="68" t="str">
        <f t="shared" si="108"/>
        <v xml:space="preserve"> </v>
      </c>
      <c r="AD238" s="73" t="str">
        <f t="shared" si="109"/>
        <v xml:space="preserve"> </v>
      </c>
      <c r="AE238" s="113" t="str">
        <f t="shared" si="110"/>
        <v xml:space="preserve"> </v>
      </c>
      <c r="AF238" s="114"/>
      <c r="AG238" s="115"/>
      <c r="AH238" s="71"/>
      <c r="AI238" s="71"/>
      <c r="AJ238" s="71"/>
      <c r="AK238" s="71"/>
      <c r="AL238" s="71"/>
      <c r="AM238" s="71"/>
      <c r="AN238" s="76"/>
      <c r="AO238" s="74"/>
    </row>
    <row r="239" spans="1:42" s="75" customFormat="1" ht="26.45" customHeight="1" x14ac:dyDescent="0.2">
      <c r="A239" s="68" t="s">
        <v>53</v>
      </c>
      <c r="B239" s="71" t="s">
        <v>53</v>
      </c>
      <c r="C239" s="71"/>
      <c r="D239" s="71"/>
      <c r="E239" s="71"/>
      <c r="F239" s="71"/>
      <c r="G239" s="71"/>
      <c r="H239" s="194"/>
      <c r="I239" s="71"/>
      <c r="J239" s="71"/>
      <c r="K239" s="71"/>
      <c r="L239" s="71"/>
      <c r="M239" s="71"/>
      <c r="N239" s="71"/>
      <c r="O239" s="71"/>
      <c r="P239" s="71"/>
      <c r="Q239" s="68" t="str">
        <f t="shared" si="105"/>
        <v xml:space="preserve"> </v>
      </c>
      <c r="R239" s="71" t="str">
        <f t="shared" si="106"/>
        <v xml:space="preserve"> </v>
      </c>
      <c r="S239" s="71" t="str">
        <f t="shared" si="107"/>
        <v xml:space="preserve"> </v>
      </c>
      <c r="T239" s="71"/>
      <c r="U239" s="71"/>
      <c r="V239" s="71"/>
      <c r="W239" s="71"/>
      <c r="X239" s="71"/>
      <c r="Y239" s="72"/>
      <c r="Z239" s="71"/>
      <c r="AA239" s="71"/>
      <c r="AB239" s="71"/>
      <c r="AC239" s="68" t="str">
        <f t="shared" si="108"/>
        <v xml:space="preserve"> </v>
      </c>
      <c r="AD239" s="73" t="str">
        <f t="shared" si="109"/>
        <v xml:space="preserve"> </v>
      </c>
      <c r="AE239" s="113" t="str">
        <f t="shared" si="110"/>
        <v xml:space="preserve"> </v>
      </c>
      <c r="AF239" s="114"/>
      <c r="AG239" s="115"/>
      <c r="AH239" s="71"/>
      <c r="AI239" s="71"/>
      <c r="AJ239" s="71"/>
      <c r="AK239" s="71"/>
      <c r="AL239" s="71"/>
      <c r="AM239" s="71"/>
      <c r="AN239" s="76"/>
      <c r="AO239" s="74"/>
    </row>
    <row r="240" spans="1:42" s="75" customFormat="1" ht="26.45" customHeight="1" x14ac:dyDescent="0.2">
      <c r="A240" s="68" t="s">
        <v>53</v>
      </c>
      <c r="B240" s="71" t="s">
        <v>53</v>
      </c>
      <c r="C240" s="71"/>
      <c r="D240" s="71"/>
      <c r="E240" s="71"/>
      <c r="F240" s="71"/>
      <c r="G240" s="71"/>
      <c r="H240" s="194"/>
      <c r="I240" s="71"/>
      <c r="J240" s="71"/>
      <c r="K240" s="71"/>
      <c r="L240" s="71"/>
      <c r="M240" s="71"/>
      <c r="N240" s="71"/>
      <c r="O240" s="71"/>
      <c r="P240" s="71"/>
      <c r="Q240" s="68" t="str">
        <f t="shared" si="105"/>
        <v xml:space="preserve"> </v>
      </c>
      <c r="R240" s="71" t="str">
        <f t="shared" si="106"/>
        <v xml:space="preserve"> </v>
      </c>
      <c r="S240" s="71" t="str">
        <f t="shared" si="107"/>
        <v xml:space="preserve"> </v>
      </c>
      <c r="T240" s="71"/>
      <c r="U240" s="71"/>
      <c r="V240" s="71"/>
      <c r="W240" s="71"/>
      <c r="X240" s="71"/>
      <c r="Y240" s="72"/>
      <c r="Z240" s="71"/>
      <c r="AA240" s="71"/>
      <c r="AB240" s="71"/>
      <c r="AC240" s="68" t="str">
        <f t="shared" si="108"/>
        <v xml:space="preserve"> </v>
      </c>
      <c r="AD240" s="73" t="str">
        <f t="shared" si="109"/>
        <v xml:space="preserve"> </v>
      </c>
      <c r="AE240" s="113" t="str">
        <f t="shared" si="110"/>
        <v xml:space="preserve"> </v>
      </c>
      <c r="AF240" s="114"/>
      <c r="AG240" s="115"/>
      <c r="AH240" s="71"/>
      <c r="AI240" s="71"/>
      <c r="AJ240" s="71"/>
      <c r="AK240" s="71"/>
      <c r="AL240" s="71"/>
      <c r="AM240" s="71"/>
      <c r="AN240" s="76"/>
      <c r="AO240" s="74"/>
    </row>
    <row r="241" spans="1:45" s="75" customFormat="1" ht="26.45" customHeight="1" x14ac:dyDescent="0.2">
      <c r="A241" s="68" t="s">
        <v>53</v>
      </c>
      <c r="B241" s="71" t="s">
        <v>53</v>
      </c>
      <c r="C241" s="71"/>
      <c r="D241" s="71"/>
      <c r="E241" s="71"/>
      <c r="F241" s="71"/>
      <c r="G241" s="71"/>
      <c r="H241" s="194"/>
      <c r="I241" s="71"/>
      <c r="J241" s="71"/>
      <c r="L241" s="71"/>
      <c r="M241" s="71"/>
      <c r="N241" s="71"/>
      <c r="O241" s="71"/>
      <c r="P241" s="71"/>
      <c r="Q241" s="68" t="str">
        <f t="shared" si="105"/>
        <v xml:space="preserve"> </v>
      </c>
      <c r="R241" s="71" t="str">
        <f t="shared" si="106"/>
        <v xml:space="preserve"> </v>
      </c>
      <c r="S241" s="71" t="str">
        <f t="shared" si="107"/>
        <v xml:space="preserve"> </v>
      </c>
      <c r="T241" s="71"/>
      <c r="U241" s="71"/>
      <c r="V241" s="71"/>
      <c r="W241" s="71"/>
      <c r="X241" s="71"/>
      <c r="Y241" s="72"/>
      <c r="Z241" s="71"/>
      <c r="AA241" s="71"/>
      <c r="AB241" s="71"/>
      <c r="AC241" s="68" t="str">
        <f t="shared" si="108"/>
        <v xml:space="preserve"> </v>
      </c>
      <c r="AD241" s="73" t="str">
        <f t="shared" si="109"/>
        <v xml:space="preserve"> </v>
      </c>
      <c r="AE241" s="113" t="str">
        <f t="shared" si="110"/>
        <v xml:space="preserve"> </v>
      </c>
      <c r="AF241" s="114"/>
      <c r="AG241" s="115"/>
      <c r="AH241" s="71"/>
      <c r="AI241" s="71"/>
      <c r="AJ241" s="71"/>
      <c r="AK241" s="71"/>
      <c r="AL241" s="71"/>
      <c r="AM241" s="71"/>
      <c r="AN241" s="76"/>
      <c r="AO241" s="74"/>
    </row>
    <row r="242" spans="1:45" s="75" customFormat="1" ht="26.45" customHeight="1" x14ac:dyDescent="0.2">
      <c r="A242" s="68" t="s">
        <v>53</v>
      </c>
      <c r="B242" s="71" t="s">
        <v>53</v>
      </c>
      <c r="C242" s="71"/>
      <c r="D242" s="71"/>
      <c r="E242" s="71"/>
      <c r="F242" s="71"/>
      <c r="G242" s="71"/>
      <c r="H242" s="194"/>
      <c r="I242" s="71"/>
      <c r="J242" s="71"/>
      <c r="K242" s="71"/>
      <c r="L242" s="71"/>
      <c r="M242" s="71"/>
      <c r="N242" s="71"/>
      <c r="O242" s="71"/>
      <c r="P242" s="71"/>
      <c r="Q242" s="68" t="str">
        <f t="shared" si="105"/>
        <v xml:space="preserve"> </v>
      </c>
      <c r="R242" s="71" t="str">
        <f t="shared" si="106"/>
        <v xml:space="preserve"> </v>
      </c>
      <c r="S242" s="71" t="str">
        <f t="shared" si="107"/>
        <v xml:space="preserve"> </v>
      </c>
      <c r="T242" s="71"/>
      <c r="U242" s="71"/>
      <c r="V242" s="71"/>
      <c r="W242" s="71"/>
      <c r="X242" s="71"/>
      <c r="Y242" s="72"/>
      <c r="Z242" s="71"/>
      <c r="AA242" s="71"/>
      <c r="AB242" s="71"/>
      <c r="AC242" s="68" t="str">
        <f t="shared" si="108"/>
        <v xml:space="preserve"> </v>
      </c>
      <c r="AD242" s="73" t="str">
        <f t="shared" si="109"/>
        <v xml:space="preserve"> </v>
      </c>
      <c r="AE242" s="113" t="str">
        <f t="shared" si="110"/>
        <v xml:space="preserve"> </v>
      </c>
      <c r="AF242" s="114"/>
      <c r="AG242" s="115"/>
      <c r="AH242" s="71"/>
      <c r="AI242" s="71"/>
      <c r="AJ242" s="71"/>
      <c r="AK242" s="71"/>
      <c r="AL242" s="71"/>
      <c r="AM242" s="71"/>
      <c r="AN242" s="76"/>
      <c r="AO242" s="77"/>
    </row>
    <row r="243" spans="1:45" s="75" customFormat="1" ht="26.45" customHeight="1" x14ac:dyDescent="0.2">
      <c r="A243" s="68" t="s">
        <v>53</v>
      </c>
      <c r="B243" s="71" t="s">
        <v>53</v>
      </c>
      <c r="C243" s="71"/>
      <c r="D243" s="71"/>
      <c r="E243" s="71"/>
      <c r="F243" s="71"/>
      <c r="G243" s="71"/>
      <c r="H243" s="194"/>
      <c r="I243" s="71"/>
      <c r="J243" s="71"/>
      <c r="K243" s="71"/>
      <c r="L243" s="71"/>
      <c r="M243" s="71"/>
      <c r="N243" s="71"/>
      <c r="O243" s="71"/>
      <c r="P243" s="71"/>
      <c r="Q243" s="68" t="str">
        <f t="shared" si="105"/>
        <v xml:space="preserve"> </v>
      </c>
      <c r="R243" s="71" t="str">
        <f t="shared" si="106"/>
        <v xml:space="preserve"> </v>
      </c>
      <c r="S243" s="71" t="str">
        <f t="shared" si="107"/>
        <v xml:space="preserve"> </v>
      </c>
      <c r="T243" s="71"/>
      <c r="U243" s="71"/>
      <c r="V243" s="71"/>
      <c r="W243" s="71"/>
      <c r="X243" s="71"/>
      <c r="Y243" s="72"/>
      <c r="Z243" s="71"/>
      <c r="AA243" s="71"/>
      <c r="AB243" s="71"/>
      <c r="AC243" s="68" t="str">
        <f t="shared" si="108"/>
        <v xml:space="preserve"> </v>
      </c>
      <c r="AD243" s="73" t="str">
        <f t="shared" si="109"/>
        <v xml:space="preserve"> </v>
      </c>
      <c r="AE243" s="113" t="str">
        <f t="shared" si="110"/>
        <v xml:space="preserve"> </v>
      </c>
      <c r="AF243" s="114"/>
      <c r="AG243" s="115"/>
      <c r="AH243" s="71"/>
      <c r="AI243" s="71"/>
      <c r="AJ243" s="71"/>
      <c r="AK243" s="71"/>
      <c r="AL243" s="71"/>
      <c r="AM243" s="71"/>
      <c r="AN243" s="76"/>
      <c r="AO243" s="77"/>
    </row>
    <row r="244" spans="1:45" s="75" customFormat="1" ht="26.45" customHeight="1" x14ac:dyDescent="0.2">
      <c r="A244" s="68" t="s">
        <v>53</v>
      </c>
      <c r="B244" s="71" t="s">
        <v>53</v>
      </c>
      <c r="C244" s="71"/>
      <c r="D244" s="71"/>
      <c r="E244" s="71"/>
      <c r="F244" s="71"/>
      <c r="G244" s="71"/>
      <c r="H244" s="194"/>
      <c r="I244" s="71"/>
      <c r="J244" s="71"/>
      <c r="K244" s="71"/>
      <c r="L244" s="71"/>
      <c r="M244" s="71"/>
      <c r="N244" s="71"/>
      <c r="O244" s="71"/>
      <c r="P244" s="71"/>
      <c r="Q244" s="68" t="str">
        <f t="shared" si="105"/>
        <v xml:space="preserve"> </v>
      </c>
      <c r="R244" s="71" t="str">
        <f t="shared" si="106"/>
        <v xml:space="preserve"> </v>
      </c>
      <c r="S244" s="71" t="str">
        <f t="shared" si="107"/>
        <v xml:space="preserve"> </v>
      </c>
      <c r="T244" s="71"/>
      <c r="U244" s="71"/>
      <c r="V244" s="71"/>
      <c r="W244" s="71"/>
      <c r="X244" s="71"/>
      <c r="Y244" s="72"/>
      <c r="Z244" s="71"/>
      <c r="AA244" s="71"/>
      <c r="AB244" s="71"/>
      <c r="AC244" s="68" t="str">
        <f t="shared" si="108"/>
        <v xml:space="preserve"> </v>
      </c>
      <c r="AD244" s="73" t="str">
        <f t="shared" si="109"/>
        <v xml:space="preserve"> </v>
      </c>
      <c r="AE244" s="113" t="str">
        <f t="shared" si="110"/>
        <v xml:space="preserve"> </v>
      </c>
      <c r="AF244" s="114"/>
      <c r="AG244" s="115"/>
      <c r="AH244" s="71"/>
      <c r="AI244" s="71"/>
      <c r="AJ244" s="71"/>
      <c r="AK244" s="71"/>
      <c r="AL244" s="71"/>
      <c r="AM244" s="71"/>
      <c r="AN244" s="76"/>
      <c r="AO244" s="77"/>
    </row>
    <row r="245" spans="1:45" s="75" customFormat="1" ht="26.45" customHeight="1" x14ac:dyDescent="0.2">
      <c r="A245" s="68" t="s">
        <v>53</v>
      </c>
      <c r="B245" s="71" t="s">
        <v>53</v>
      </c>
      <c r="C245" s="71"/>
      <c r="D245" s="71"/>
      <c r="E245" s="71"/>
      <c r="F245" s="71"/>
      <c r="G245" s="71"/>
      <c r="H245" s="194"/>
      <c r="I245" s="71"/>
      <c r="J245" s="71"/>
      <c r="K245" s="71"/>
      <c r="L245" s="71"/>
      <c r="M245" s="71"/>
      <c r="N245" s="71"/>
      <c r="O245" s="71"/>
      <c r="P245" s="71"/>
      <c r="Q245" s="68" t="str">
        <f t="shared" si="105"/>
        <v xml:space="preserve"> </v>
      </c>
      <c r="R245" s="71" t="str">
        <f t="shared" si="106"/>
        <v xml:space="preserve"> </v>
      </c>
      <c r="S245" s="71" t="str">
        <f t="shared" si="107"/>
        <v xml:space="preserve"> </v>
      </c>
      <c r="T245" s="71"/>
      <c r="U245" s="71"/>
      <c r="V245" s="71"/>
      <c r="W245" s="71"/>
      <c r="X245" s="71"/>
      <c r="Y245" s="72"/>
      <c r="Z245" s="71"/>
      <c r="AA245" s="71"/>
      <c r="AB245" s="71"/>
      <c r="AC245" s="68" t="str">
        <f t="shared" si="108"/>
        <v xml:space="preserve"> </v>
      </c>
      <c r="AD245" s="73" t="str">
        <f t="shared" si="109"/>
        <v xml:space="preserve"> </v>
      </c>
      <c r="AE245" s="113" t="str">
        <f t="shared" si="110"/>
        <v xml:space="preserve"> </v>
      </c>
      <c r="AF245" s="114"/>
      <c r="AG245" s="115"/>
      <c r="AH245" s="71"/>
      <c r="AI245" s="71"/>
      <c r="AJ245" s="71"/>
      <c r="AK245" s="71"/>
      <c r="AL245" s="71"/>
      <c r="AM245" s="71"/>
      <c r="AN245" s="76"/>
      <c r="AO245" s="77"/>
    </row>
    <row r="246" spans="1:45" s="75" customFormat="1" ht="26.45" customHeight="1" x14ac:dyDescent="0.2">
      <c r="A246" s="68" t="s">
        <v>53</v>
      </c>
      <c r="B246" s="71" t="s">
        <v>53</v>
      </c>
      <c r="C246" s="71"/>
      <c r="D246" s="71"/>
      <c r="E246" s="71"/>
      <c r="F246" s="71"/>
      <c r="G246" s="71"/>
      <c r="H246" s="194"/>
      <c r="I246" s="71"/>
      <c r="J246" s="71"/>
      <c r="K246" s="71"/>
      <c r="L246" s="71"/>
      <c r="M246" s="71"/>
      <c r="N246" s="71"/>
      <c r="O246" s="71"/>
      <c r="P246" s="71"/>
      <c r="Q246" s="68" t="str">
        <f t="shared" si="105"/>
        <v xml:space="preserve"> </v>
      </c>
      <c r="R246" s="71" t="str">
        <f t="shared" si="106"/>
        <v xml:space="preserve"> </v>
      </c>
      <c r="S246" s="71" t="str">
        <f t="shared" si="107"/>
        <v xml:space="preserve"> </v>
      </c>
      <c r="T246" s="71"/>
      <c r="U246" s="71"/>
      <c r="V246" s="71"/>
      <c r="W246" s="71"/>
      <c r="X246" s="71"/>
      <c r="Y246" s="72"/>
      <c r="Z246" s="71"/>
      <c r="AA246" s="71"/>
      <c r="AB246" s="71"/>
      <c r="AC246" s="68" t="str">
        <f t="shared" si="108"/>
        <v xml:space="preserve"> </v>
      </c>
      <c r="AD246" s="73" t="str">
        <f t="shared" si="109"/>
        <v xml:space="preserve"> </v>
      </c>
      <c r="AE246" s="113" t="str">
        <f t="shared" si="110"/>
        <v xml:space="preserve"> </v>
      </c>
      <c r="AF246" s="114"/>
      <c r="AG246" s="115"/>
      <c r="AH246" s="71"/>
      <c r="AI246" s="71"/>
      <c r="AJ246" s="71"/>
      <c r="AK246" s="71"/>
      <c r="AL246" s="71"/>
      <c r="AM246" s="71"/>
      <c r="AN246" s="76"/>
      <c r="AO246" s="77"/>
    </row>
    <row r="247" spans="1:45" s="75" customFormat="1" ht="26.45" customHeight="1" x14ac:dyDescent="0.2">
      <c r="A247" s="68" t="s">
        <v>53</v>
      </c>
      <c r="B247" s="71" t="s">
        <v>53</v>
      </c>
      <c r="C247" s="71"/>
      <c r="D247" s="71"/>
      <c r="E247" s="71"/>
      <c r="F247" s="71"/>
      <c r="G247" s="71"/>
      <c r="H247" s="194"/>
      <c r="I247" s="71"/>
      <c r="J247" s="71"/>
      <c r="K247" s="71"/>
      <c r="L247" s="71"/>
      <c r="M247" s="71"/>
      <c r="N247" s="71"/>
      <c r="O247" s="71"/>
      <c r="P247" s="71"/>
      <c r="Q247" s="68" t="str">
        <f t="shared" si="105"/>
        <v xml:space="preserve"> </v>
      </c>
      <c r="R247" s="71" t="str">
        <f t="shared" si="106"/>
        <v xml:space="preserve"> </v>
      </c>
      <c r="S247" s="71" t="str">
        <f t="shared" si="107"/>
        <v xml:space="preserve"> </v>
      </c>
      <c r="T247" s="71"/>
      <c r="U247" s="71"/>
      <c r="V247" s="71"/>
      <c r="W247" s="71"/>
      <c r="X247" s="71"/>
      <c r="Y247" s="72"/>
      <c r="Z247" s="71"/>
      <c r="AA247" s="71"/>
      <c r="AB247" s="71"/>
      <c r="AC247" s="68" t="str">
        <f t="shared" si="108"/>
        <v xml:space="preserve"> </v>
      </c>
      <c r="AD247" s="73" t="str">
        <f t="shared" si="109"/>
        <v xml:space="preserve"> </v>
      </c>
      <c r="AE247" s="113" t="str">
        <f t="shared" si="110"/>
        <v xml:space="preserve"> </v>
      </c>
      <c r="AF247" s="114"/>
      <c r="AG247" s="115"/>
      <c r="AH247" s="71"/>
      <c r="AI247" s="71"/>
      <c r="AJ247" s="71"/>
      <c r="AK247" s="71"/>
      <c r="AL247" s="71"/>
      <c r="AM247" s="71"/>
      <c r="AN247" s="76"/>
      <c r="AO247" s="77"/>
    </row>
    <row r="248" spans="1:45" s="13" customFormat="1" ht="18" x14ac:dyDescent="0.25">
      <c r="A248" s="8"/>
      <c r="B248" s="9" t="s">
        <v>35</v>
      </c>
      <c r="C248" s="9"/>
      <c r="D248" s="10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10"/>
      <c r="Q248" s="11"/>
      <c r="R248" s="9" t="s">
        <v>35</v>
      </c>
      <c r="S248" s="9"/>
      <c r="T248" s="9"/>
      <c r="U248" s="9"/>
      <c r="V248" s="10"/>
      <c r="W248" s="10"/>
      <c r="X248" s="9"/>
      <c r="Y248" s="9"/>
      <c r="Z248" s="9"/>
      <c r="AA248" s="9"/>
      <c r="AB248" s="9"/>
      <c r="AC248" s="9"/>
      <c r="AD248" s="8"/>
      <c r="AE248" s="9" t="s">
        <v>35</v>
      </c>
      <c r="AF248" s="9"/>
      <c r="AG248" s="9" t="s">
        <v>35</v>
      </c>
      <c r="AH248" s="9"/>
      <c r="AI248" s="10"/>
      <c r="AJ248" s="10"/>
      <c r="AK248" s="9"/>
      <c r="AL248" s="9"/>
      <c r="AM248" s="9"/>
      <c r="AN248" s="9"/>
      <c r="AO248" s="12"/>
      <c r="AP248" s="9"/>
      <c r="AQ248" s="9"/>
    </row>
    <row r="249" spans="1:45" s="13" customFormat="1" ht="18" x14ac:dyDescent="0.25">
      <c r="A249" s="35" t="s">
        <v>36</v>
      </c>
      <c r="B249" s="118" t="s">
        <v>63</v>
      </c>
      <c r="C249" s="118"/>
      <c r="D249" s="118"/>
      <c r="E249" s="118"/>
      <c r="F249" s="118"/>
      <c r="G249" s="118"/>
      <c r="H249" s="118"/>
      <c r="I249" s="118"/>
      <c r="J249" s="118"/>
      <c r="K249" s="10"/>
      <c r="L249" s="10"/>
      <c r="M249" s="10"/>
      <c r="N249" s="10"/>
      <c r="O249" s="10"/>
      <c r="P249" s="10"/>
      <c r="Q249" s="14" t="s">
        <v>36</v>
      </c>
      <c r="R249" s="14"/>
      <c r="S249" s="14"/>
      <c r="T249" s="118" t="s">
        <v>63</v>
      </c>
      <c r="U249" s="118"/>
      <c r="V249" s="118"/>
      <c r="W249" s="118"/>
      <c r="X249" s="118"/>
      <c r="Y249" s="118"/>
      <c r="Z249" s="118"/>
      <c r="AA249" s="10"/>
      <c r="AB249" s="10"/>
      <c r="AC249" s="10"/>
      <c r="AD249" s="15"/>
      <c r="AE249" s="14"/>
      <c r="AF249" s="14"/>
      <c r="AG249" s="118" t="s">
        <v>63</v>
      </c>
      <c r="AH249" s="118"/>
      <c r="AI249" s="118"/>
      <c r="AJ249" s="118"/>
      <c r="AK249" s="118"/>
      <c r="AL249" s="118"/>
      <c r="AM249" s="10"/>
      <c r="AN249" s="10"/>
      <c r="AO249" s="16"/>
      <c r="AP249" s="10"/>
      <c r="AQ249" s="10"/>
    </row>
    <row r="250" spans="1:45" s="17" customFormat="1" ht="18" customHeight="1" x14ac:dyDescent="0.25">
      <c r="A250" s="122" t="s">
        <v>37</v>
      </c>
      <c r="B250" s="122"/>
      <c r="C250" s="122"/>
      <c r="D250" s="122"/>
      <c r="E250" s="123" t="str">
        <f>E222</f>
        <v>الاول</v>
      </c>
      <c r="F250" s="123"/>
      <c r="G250" s="123"/>
      <c r="H250" s="123" t="str">
        <f>H222</f>
        <v>الثاني</v>
      </c>
      <c r="I250" s="123"/>
      <c r="J250" s="123"/>
      <c r="K250" s="123"/>
      <c r="L250" s="123"/>
      <c r="Q250" s="122" t="s">
        <v>37</v>
      </c>
      <c r="R250" s="122"/>
      <c r="S250" s="122"/>
      <c r="T250" s="122"/>
      <c r="U250" s="122"/>
      <c r="V250" s="122"/>
      <c r="W250" s="123" t="str">
        <f>E250</f>
        <v>الاول</v>
      </c>
      <c r="X250" s="123"/>
      <c r="Y250" s="123"/>
      <c r="Z250" s="119" t="str">
        <f>H250</f>
        <v>الثاني</v>
      </c>
      <c r="AA250" s="120"/>
      <c r="AB250" s="121"/>
      <c r="AC250" s="18"/>
      <c r="AD250" s="122" t="s">
        <v>37</v>
      </c>
      <c r="AE250" s="122"/>
      <c r="AF250" s="122"/>
      <c r="AG250" s="122"/>
      <c r="AH250" s="122"/>
      <c r="AI250" s="122"/>
      <c r="AJ250" s="123" t="str">
        <f>W250</f>
        <v>الاول</v>
      </c>
      <c r="AK250" s="123"/>
      <c r="AL250" s="123"/>
      <c r="AM250" s="119" t="str">
        <f>Z250</f>
        <v>الثاني</v>
      </c>
      <c r="AN250" s="120"/>
      <c r="AO250" s="121"/>
      <c r="AP250" s="13"/>
      <c r="AQ250" s="13"/>
      <c r="AR250" s="13"/>
      <c r="AS250" s="13"/>
    </row>
    <row r="251" spans="1:45" s="17" customFormat="1" ht="18" x14ac:dyDescent="0.25">
      <c r="A251" s="122"/>
      <c r="B251" s="122"/>
      <c r="C251" s="122"/>
      <c r="D251" s="122"/>
      <c r="E251" s="123" t="str">
        <f>E223</f>
        <v>الثالث</v>
      </c>
      <c r="F251" s="123"/>
      <c r="G251" s="123"/>
      <c r="H251" s="123" t="str">
        <f>H223</f>
        <v>الرابع</v>
      </c>
      <c r="I251" s="123"/>
      <c r="J251" s="123"/>
      <c r="K251" s="123"/>
      <c r="L251" s="123"/>
      <c r="Q251" s="122"/>
      <c r="R251" s="122"/>
      <c r="S251" s="122"/>
      <c r="T251" s="122"/>
      <c r="U251" s="122"/>
      <c r="V251" s="122"/>
      <c r="W251" s="123" t="str">
        <f>E251</f>
        <v>الثالث</v>
      </c>
      <c r="X251" s="123"/>
      <c r="Y251" s="123"/>
      <c r="Z251" s="119" t="str">
        <f>H251</f>
        <v>الرابع</v>
      </c>
      <c r="AA251" s="120"/>
      <c r="AB251" s="121"/>
      <c r="AC251" s="18"/>
      <c r="AD251" s="122"/>
      <c r="AE251" s="122"/>
      <c r="AF251" s="122"/>
      <c r="AG251" s="122"/>
      <c r="AH251" s="122"/>
      <c r="AI251" s="122"/>
      <c r="AJ251" s="123" t="str">
        <f>W251</f>
        <v>الثالث</v>
      </c>
      <c r="AK251" s="123"/>
      <c r="AL251" s="123"/>
      <c r="AM251" s="119" t="str">
        <f>Z251</f>
        <v>الرابع</v>
      </c>
      <c r="AN251" s="120"/>
      <c r="AO251" s="121"/>
      <c r="AP251" s="13"/>
      <c r="AQ251" s="13"/>
      <c r="AR251" s="13"/>
      <c r="AS251" s="13"/>
    </row>
    <row r="252" spans="1:45" s="13" customFormat="1" ht="18" x14ac:dyDescent="0.25">
      <c r="A252" s="31" t="s">
        <v>42</v>
      </c>
      <c r="B252" s="31"/>
      <c r="C252" s="31"/>
      <c r="D252" s="126" t="str">
        <f>D224</f>
        <v xml:space="preserve"> </v>
      </c>
      <c r="E252" s="126"/>
      <c r="F252" s="126"/>
      <c r="G252" s="13" t="s">
        <v>54</v>
      </c>
      <c r="H252" s="127">
        <f ca="1">H224</f>
        <v>45213.381311921294</v>
      </c>
      <c r="I252" s="127"/>
      <c r="J252" s="32"/>
      <c r="K252" s="32"/>
      <c r="L252" s="17"/>
      <c r="M252" s="17"/>
      <c r="N252" s="17"/>
      <c r="O252" s="17"/>
      <c r="P252" s="17"/>
      <c r="Q252" s="125" t="s">
        <v>42</v>
      </c>
      <c r="R252" s="125"/>
      <c r="S252" s="125"/>
      <c r="T252" s="126" t="str">
        <f>D252</f>
        <v xml:space="preserve"> </v>
      </c>
      <c r="U252" s="126"/>
      <c r="V252" s="126"/>
      <c r="W252" s="124" t="s">
        <v>55</v>
      </c>
      <c r="X252" s="124"/>
      <c r="Y252" s="124"/>
      <c r="Z252" s="33">
        <f ca="1">H252</f>
        <v>45213.381311921294</v>
      </c>
      <c r="AA252" s="17"/>
      <c r="AB252" s="17"/>
      <c r="AC252" s="17"/>
      <c r="AD252" s="125" t="s">
        <v>42</v>
      </c>
      <c r="AE252" s="125"/>
      <c r="AF252" s="125"/>
      <c r="AG252" s="126" t="str">
        <f>T252</f>
        <v xml:space="preserve"> </v>
      </c>
      <c r="AH252" s="126"/>
      <c r="AI252" s="126"/>
      <c r="AJ252" s="32" t="s">
        <v>56</v>
      </c>
      <c r="AK252" s="127">
        <f ca="1">Z252</f>
        <v>45213.381311921294</v>
      </c>
      <c r="AL252" s="128"/>
      <c r="AM252" s="32"/>
      <c r="AN252" s="17"/>
      <c r="AO252" s="19"/>
    </row>
    <row r="253" spans="1:45" ht="20.25" customHeight="1" x14ac:dyDescent="0.2">
      <c r="A253" s="92" t="s">
        <v>0</v>
      </c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3" t="s">
        <v>0</v>
      </c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5"/>
      <c r="AD253" s="92" t="s">
        <v>0</v>
      </c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1"/>
      <c r="AP253" s="41"/>
    </row>
    <row r="254" spans="1:45" ht="22.5" customHeight="1" thickBot="1" x14ac:dyDescent="0.35">
      <c r="A254" s="96" t="s">
        <v>1</v>
      </c>
      <c r="B254" s="97"/>
      <c r="C254" s="98" t="str">
        <f>C226</f>
        <v xml:space="preserve"> </v>
      </c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100"/>
      <c r="Q254" s="96" t="s">
        <v>2</v>
      </c>
      <c r="R254" s="101"/>
      <c r="S254" s="99" t="str">
        <f>C254</f>
        <v xml:space="preserve"> </v>
      </c>
      <c r="T254" s="99"/>
      <c r="U254" s="99"/>
      <c r="V254" s="99"/>
      <c r="W254" s="99"/>
      <c r="X254" s="99"/>
      <c r="Y254" s="99"/>
      <c r="Z254" s="99"/>
      <c r="AA254" s="99"/>
      <c r="AB254" s="99"/>
      <c r="AC254" s="100"/>
      <c r="AD254" s="96" t="s">
        <v>1</v>
      </c>
      <c r="AE254" s="97"/>
      <c r="AF254" s="98" t="str">
        <f>S254</f>
        <v xml:space="preserve"> </v>
      </c>
      <c r="AG254" s="99"/>
      <c r="AH254" s="99"/>
      <c r="AI254" s="102"/>
      <c r="AJ254" s="102"/>
      <c r="AK254" s="102"/>
      <c r="AL254" s="102"/>
      <c r="AM254" s="102"/>
      <c r="AN254" s="103"/>
      <c r="AO254" s="3"/>
      <c r="AP254" s="4"/>
    </row>
    <row r="255" spans="1:45" ht="27" thickBot="1" x14ac:dyDescent="0.3">
      <c r="A255" s="85" t="s">
        <v>3</v>
      </c>
      <c r="B255" s="85"/>
      <c r="C255" s="85"/>
      <c r="D255" s="85"/>
      <c r="E255" s="85"/>
      <c r="F255" s="43" t="str">
        <f t="shared" ref="F255:J255" si="111">F227</f>
        <v xml:space="preserve"> </v>
      </c>
      <c r="G255" s="43" t="str">
        <f t="shared" si="111"/>
        <v xml:space="preserve"> </v>
      </c>
      <c r="H255" s="43" t="str">
        <f t="shared" si="111"/>
        <v xml:space="preserve"> </v>
      </c>
      <c r="I255" s="43" t="str">
        <f t="shared" si="111"/>
        <v xml:space="preserve"> </v>
      </c>
      <c r="J255" s="43">
        <f t="shared" si="111"/>
        <v>7</v>
      </c>
      <c r="K255" s="43">
        <f>K227</f>
        <v>1</v>
      </c>
      <c r="L255" s="86" t="s">
        <v>4</v>
      </c>
      <c r="M255" s="86"/>
      <c r="N255" s="86"/>
      <c r="O255" s="86"/>
      <c r="P255" s="86"/>
      <c r="Q255" s="87" t="s">
        <v>5</v>
      </c>
      <c r="R255" s="88"/>
      <c r="S255" s="44"/>
      <c r="T255" s="44"/>
      <c r="U255" s="44"/>
      <c r="V255" s="44"/>
      <c r="W255" s="45" t="str">
        <f t="shared" ref="W255" si="112">F255</f>
        <v xml:space="preserve"> </v>
      </c>
      <c r="X255" s="45" t="str">
        <f t="shared" ref="X255" si="113">G255</f>
        <v xml:space="preserve"> </v>
      </c>
      <c r="Y255" s="45" t="str">
        <f t="shared" ref="Y255" si="114">H255</f>
        <v xml:space="preserve"> </v>
      </c>
      <c r="Z255" s="45" t="str">
        <f>I255</f>
        <v xml:space="preserve"> </v>
      </c>
      <c r="AA255" s="45">
        <v>7</v>
      </c>
      <c r="AB255" s="45">
        <v>1</v>
      </c>
      <c r="AC255" s="45"/>
      <c r="AD255" s="89" t="s">
        <v>3</v>
      </c>
      <c r="AE255" s="90"/>
      <c r="AF255" s="90"/>
      <c r="AG255" s="90"/>
      <c r="AH255" s="90"/>
      <c r="AI255" s="46" t="str">
        <f t="shared" ref="AI255" si="115">W255</f>
        <v xml:space="preserve"> </v>
      </c>
      <c r="AJ255" s="46" t="str">
        <f t="shared" ref="AJ255" si="116">X255</f>
        <v xml:space="preserve"> </v>
      </c>
      <c r="AK255" s="46" t="str">
        <f t="shared" ref="AK255" si="117">Y255</f>
        <v xml:space="preserve"> </v>
      </c>
      <c r="AL255" s="46" t="str">
        <f>Z255</f>
        <v xml:space="preserve"> </v>
      </c>
      <c r="AM255" s="46">
        <v>7</v>
      </c>
      <c r="AN255" s="47">
        <v>1</v>
      </c>
      <c r="AO255" s="48"/>
      <c r="AP255" s="49"/>
    </row>
    <row r="256" spans="1:45" s="5" customFormat="1" ht="21.75" customHeight="1" x14ac:dyDescent="0.3">
      <c r="A256" s="91" t="s">
        <v>6</v>
      </c>
      <c r="B256" s="91" t="s">
        <v>7</v>
      </c>
      <c r="C256" s="91" t="s">
        <v>8</v>
      </c>
      <c r="D256" s="91" t="s">
        <v>9</v>
      </c>
      <c r="E256" s="91" t="s">
        <v>10</v>
      </c>
      <c r="F256" s="91" t="s">
        <v>11</v>
      </c>
      <c r="G256" s="91" t="s">
        <v>12</v>
      </c>
      <c r="H256" s="91" t="s">
        <v>13</v>
      </c>
      <c r="I256" s="91" t="s">
        <v>14</v>
      </c>
      <c r="J256" s="91" t="s">
        <v>15</v>
      </c>
      <c r="K256" s="91" t="s">
        <v>16</v>
      </c>
      <c r="L256" s="97" t="s">
        <v>17</v>
      </c>
      <c r="M256" s="117"/>
      <c r="N256" s="117"/>
      <c r="O256" s="117"/>
      <c r="P256" s="117"/>
      <c r="Q256" s="116" t="s">
        <v>6</v>
      </c>
      <c r="R256" s="91" t="s">
        <v>18</v>
      </c>
      <c r="S256" s="91" t="s">
        <v>19</v>
      </c>
      <c r="T256" s="91" t="s">
        <v>20</v>
      </c>
      <c r="U256" s="91" t="s">
        <v>21</v>
      </c>
      <c r="V256" s="91" t="s">
        <v>22</v>
      </c>
      <c r="W256" s="91" t="s">
        <v>57</v>
      </c>
      <c r="X256" s="104" t="s">
        <v>23</v>
      </c>
      <c r="Y256" s="104"/>
      <c r="Z256" s="104"/>
      <c r="AA256" s="104"/>
      <c r="AB256" s="104"/>
      <c r="AC256" s="38" t="s">
        <v>6</v>
      </c>
      <c r="AD256" s="91" t="s">
        <v>18</v>
      </c>
      <c r="AE256" s="105" t="s">
        <v>24</v>
      </c>
      <c r="AF256" s="106"/>
      <c r="AG256" s="107"/>
      <c r="AH256" s="111" t="s">
        <v>25</v>
      </c>
      <c r="AI256" s="112"/>
      <c r="AJ256" s="112"/>
      <c r="AK256" s="112"/>
      <c r="AL256" s="112"/>
      <c r="AM256" s="112"/>
      <c r="AN256" s="112"/>
      <c r="AO256" s="111"/>
    </row>
    <row r="257" spans="1:41" s="7" customFormat="1" ht="51" x14ac:dyDescent="0.2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39" t="s">
        <v>26</v>
      </c>
      <c r="M257" s="39" t="s">
        <v>27</v>
      </c>
      <c r="N257" s="39" t="s">
        <v>28</v>
      </c>
      <c r="O257" s="39" t="s">
        <v>29</v>
      </c>
      <c r="P257" s="39" t="s">
        <v>30</v>
      </c>
      <c r="Q257" s="116"/>
      <c r="R257" s="91"/>
      <c r="S257" s="91"/>
      <c r="T257" s="91"/>
      <c r="U257" s="91"/>
      <c r="V257" s="91"/>
      <c r="W257" s="91"/>
      <c r="X257" s="39" t="s">
        <v>58</v>
      </c>
      <c r="Y257" s="40" t="s">
        <v>59</v>
      </c>
      <c r="Z257" s="39" t="s">
        <v>60</v>
      </c>
      <c r="AA257" s="38"/>
      <c r="AB257" s="38"/>
      <c r="AC257" s="38"/>
      <c r="AD257" s="91"/>
      <c r="AE257" s="108"/>
      <c r="AF257" s="109"/>
      <c r="AG257" s="110"/>
      <c r="AH257" s="40" t="s">
        <v>61</v>
      </c>
      <c r="AI257" s="39" t="s">
        <v>62</v>
      </c>
      <c r="AJ257" s="39" t="s">
        <v>31</v>
      </c>
      <c r="AK257" s="39"/>
      <c r="AL257" s="39"/>
      <c r="AM257" s="6" t="s">
        <v>32</v>
      </c>
      <c r="AN257" s="6" t="s">
        <v>33</v>
      </c>
      <c r="AO257" s="6" t="s">
        <v>34</v>
      </c>
    </row>
    <row r="258" spans="1:41" s="75" customFormat="1" ht="26.45" customHeight="1" x14ac:dyDescent="0.2">
      <c r="A258" s="68" t="s">
        <v>53</v>
      </c>
      <c r="B258" s="71" t="s">
        <v>53</v>
      </c>
      <c r="C258" s="71"/>
      <c r="D258" s="71"/>
      <c r="E258" s="71"/>
      <c r="F258" s="71"/>
      <c r="G258" s="71"/>
      <c r="H258" s="194"/>
      <c r="I258" s="71"/>
      <c r="J258" s="71"/>
      <c r="K258" s="71"/>
      <c r="L258" s="71"/>
      <c r="M258" s="71"/>
      <c r="N258" s="71"/>
      <c r="O258" s="71"/>
      <c r="P258" s="71"/>
      <c r="Q258" s="68" t="str">
        <f>A258</f>
        <v xml:space="preserve"> </v>
      </c>
      <c r="R258" s="71" t="str">
        <f>B258</f>
        <v xml:space="preserve"> </v>
      </c>
      <c r="S258" s="71" t="str">
        <f>C258&amp;" "&amp;F258</f>
        <v xml:space="preserve"> </v>
      </c>
      <c r="T258" s="71"/>
      <c r="U258" s="71"/>
      <c r="V258" s="71"/>
      <c r="W258" s="71"/>
      <c r="X258" s="71"/>
      <c r="Y258" s="72"/>
      <c r="Z258" s="71"/>
      <c r="AA258" s="71"/>
      <c r="AB258" s="71"/>
      <c r="AC258" s="68" t="str">
        <f>Q258</f>
        <v xml:space="preserve"> </v>
      </c>
      <c r="AD258" s="73" t="str">
        <f>R258</f>
        <v xml:space="preserve"> </v>
      </c>
      <c r="AE258" s="113" t="str">
        <f>C258&amp;" "&amp;F258</f>
        <v xml:space="preserve"> </v>
      </c>
      <c r="AF258" s="114"/>
      <c r="AG258" s="115"/>
      <c r="AH258" s="71"/>
      <c r="AI258" s="71"/>
      <c r="AJ258" s="71"/>
      <c r="AK258" s="71"/>
      <c r="AL258" s="71"/>
      <c r="AM258" s="71"/>
      <c r="AN258" s="74"/>
      <c r="AO258" s="74"/>
    </row>
    <row r="259" spans="1:41" s="75" customFormat="1" ht="26.45" customHeight="1" x14ac:dyDescent="0.2">
      <c r="A259" s="68" t="s">
        <v>53</v>
      </c>
      <c r="B259" s="71" t="s">
        <v>53</v>
      </c>
      <c r="C259" s="71"/>
      <c r="D259" s="71"/>
      <c r="E259" s="71"/>
      <c r="F259" s="71"/>
      <c r="G259" s="71"/>
      <c r="H259" s="194"/>
      <c r="I259" s="71"/>
      <c r="J259" s="71"/>
      <c r="K259" s="71"/>
      <c r="L259" s="71"/>
      <c r="M259" s="71"/>
      <c r="N259" s="71"/>
      <c r="O259" s="71"/>
      <c r="P259" s="71"/>
      <c r="Q259" s="68" t="str">
        <f t="shared" ref="Q259:Q275" si="118">A259</f>
        <v xml:space="preserve"> </v>
      </c>
      <c r="R259" s="71" t="str">
        <f t="shared" ref="R259:R275" si="119">B259</f>
        <v xml:space="preserve"> </v>
      </c>
      <c r="S259" s="71" t="str">
        <f t="shared" ref="S259:S275" si="120">C259&amp;" "&amp;F259</f>
        <v xml:space="preserve"> </v>
      </c>
      <c r="T259" s="71"/>
      <c r="U259" s="71"/>
      <c r="V259" s="71"/>
      <c r="W259" s="71"/>
      <c r="X259" s="71"/>
      <c r="Y259" s="72"/>
      <c r="Z259" s="71"/>
      <c r="AA259" s="71"/>
      <c r="AB259" s="71"/>
      <c r="AC259" s="68" t="str">
        <f t="shared" ref="AC259:AC275" si="121">Q259</f>
        <v xml:space="preserve"> </v>
      </c>
      <c r="AD259" s="73" t="str">
        <f t="shared" ref="AD259:AD275" si="122">R259</f>
        <v xml:space="preserve"> </v>
      </c>
      <c r="AE259" s="113" t="str">
        <f t="shared" ref="AE259:AE275" si="123">C259&amp;" "&amp;F259</f>
        <v xml:space="preserve"> </v>
      </c>
      <c r="AF259" s="114"/>
      <c r="AG259" s="115"/>
      <c r="AH259" s="71"/>
      <c r="AI259" s="71"/>
      <c r="AJ259" s="71"/>
      <c r="AK259" s="71"/>
      <c r="AL259" s="71"/>
      <c r="AM259" s="71"/>
      <c r="AN259" s="76"/>
      <c r="AO259" s="74"/>
    </row>
    <row r="260" spans="1:41" s="75" customFormat="1" ht="26.45" customHeight="1" x14ac:dyDescent="0.2">
      <c r="A260" s="68" t="s">
        <v>53</v>
      </c>
      <c r="B260" s="71" t="s">
        <v>53</v>
      </c>
      <c r="C260" s="71"/>
      <c r="D260" s="71"/>
      <c r="E260" s="71"/>
      <c r="F260" s="71"/>
      <c r="G260" s="71"/>
      <c r="H260" s="194"/>
      <c r="I260" s="71"/>
      <c r="J260" s="71"/>
      <c r="K260" s="71"/>
      <c r="L260" s="71"/>
      <c r="M260" s="71"/>
      <c r="N260" s="71"/>
      <c r="O260" s="71"/>
      <c r="P260" s="71"/>
      <c r="Q260" s="68" t="str">
        <f t="shared" si="118"/>
        <v xml:space="preserve"> </v>
      </c>
      <c r="R260" s="71" t="str">
        <f t="shared" si="119"/>
        <v xml:space="preserve"> </v>
      </c>
      <c r="S260" s="71" t="str">
        <f t="shared" si="120"/>
        <v xml:space="preserve"> </v>
      </c>
      <c r="T260" s="71"/>
      <c r="U260" s="71"/>
      <c r="V260" s="71"/>
      <c r="W260" s="71"/>
      <c r="X260" s="71"/>
      <c r="Y260" s="72"/>
      <c r="Z260" s="71"/>
      <c r="AA260" s="71"/>
      <c r="AB260" s="71"/>
      <c r="AC260" s="68" t="str">
        <f t="shared" si="121"/>
        <v xml:space="preserve"> </v>
      </c>
      <c r="AD260" s="73" t="str">
        <f t="shared" si="122"/>
        <v xml:space="preserve"> </v>
      </c>
      <c r="AE260" s="113" t="str">
        <f t="shared" si="123"/>
        <v xml:space="preserve"> </v>
      </c>
      <c r="AF260" s="114"/>
      <c r="AG260" s="115"/>
      <c r="AH260" s="71"/>
      <c r="AI260" s="71"/>
      <c r="AJ260" s="71"/>
      <c r="AK260" s="71"/>
      <c r="AL260" s="71"/>
      <c r="AM260" s="71"/>
      <c r="AN260" s="76"/>
      <c r="AO260" s="74"/>
    </row>
    <row r="261" spans="1:41" s="75" customFormat="1" ht="26.45" customHeight="1" x14ac:dyDescent="0.2">
      <c r="A261" s="68" t="s">
        <v>53</v>
      </c>
      <c r="B261" s="71" t="s">
        <v>53</v>
      </c>
      <c r="C261" s="71"/>
      <c r="D261" s="71"/>
      <c r="E261" s="71"/>
      <c r="F261" s="71"/>
      <c r="G261" s="71"/>
      <c r="H261" s="194"/>
      <c r="I261" s="71"/>
      <c r="J261" s="71"/>
      <c r="K261" s="71"/>
      <c r="L261" s="71"/>
      <c r="M261" s="71"/>
      <c r="N261" s="71"/>
      <c r="O261" s="71"/>
      <c r="P261" s="71"/>
      <c r="Q261" s="68" t="str">
        <f t="shared" si="118"/>
        <v xml:space="preserve"> </v>
      </c>
      <c r="R261" s="71" t="str">
        <f t="shared" si="119"/>
        <v xml:space="preserve"> </v>
      </c>
      <c r="S261" s="71" t="str">
        <f t="shared" si="120"/>
        <v xml:space="preserve"> </v>
      </c>
      <c r="T261" s="71"/>
      <c r="U261" s="71"/>
      <c r="V261" s="71"/>
      <c r="W261" s="71"/>
      <c r="X261" s="71"/>
      <c r="Y261" s="72"/>
      <c r="Z261" s="71"/>
      <c r="AA261" s="71"/>
      <c r="AB261" s="71"/>
      <c r="AC261" s="68" t="str">
        <f t="shared" si="121"/>
        <v xml:space="preserve"> </v>
      </c>
      <c r="AD261" s="73" t="str">
        <f t="shared" si="122"/>
        <v xml:space="preserve"> </v>
      </c>
      <c r="AE261" s="113" t="str">
        <f t="shared" si="123"/>
        <v xml:space="preserve"> </v>
      </c>
      <c r="AF261" s="114"/>
      <c r="AG261" s="115"/>
      <c r="AH261" s="71"/>
      <c r="AI261" s="71"/>
      <c r="AJ261" s="71"/>
      <c r="AK261" s="71"/>
      <c r="AL261" s="71"/>
      <c r="AM261" s="71"/>
      <c r="AN261" s="76"/>
      <c r="AO261" s="74"/>
    </row>
    <row r="262" spans="1:41" s="75" customFormat="1" ht="26.45" customHeight="1" x14ac:dyDescent="0.2">
      <c r="A262" s="68" t="s">
        <v>53</v>
      </c>
      <c r="B262" s="71" t="s">
        <v>53</v>
      </c>
      <c r="C262" s="71"/>
      <c r="D262" s="71"/>
      <c r="E262" s="71"/>
      <c r="F262" s="71"/>
      <c r="G262" s="71"/>
      <c r="H262" s="194"/>
      <c r="I262" s="71"/>
      <c r="J262" s="71"/>
      <c r="K262" s="71"/>
      <c r="L262" s="71"/>
      <c r="M262" s="71"/>
      <c r="N262" s="71"/>
      <c r="O262" s="71"/>
      <c r="P262" s="71"/>
      <c r="Q262" s="68" t="str">
        <f t="shared" si="118"/>
        <v xml:space="preserve"> </v>
      </c>
      <c r="R262" s="71" t="str">
        <f t="shared" si="119"/>
        <v xml:space="preserve"> </v>
      </c>
      <c r="S262" s="71" t="str">
        <f t="shared" si="120"/>
        <v xml:space="preserve"> </v>
      </c>
      <c r="T262" s="71"/>
      <c r="U262" s="71"/>
      <c r="V262" s="71"/>
      <c r="W262" s="71"/>
      <c r="X262" s="71"/>
      <c r="Y262" s="72"/>
      <c r="Z262" s="71"/>
      <c r="AA262" s="71"/>
      <c r="AB262" s="71"/>
      <c r="AC262" s="68" t="str">
        <f t="shared" si="121"/>
        <v xml:space="preserve"> </v>
      </c>
      <c r="AD262" s="73" t="str">
        <f t="shared" si="122"/>
        <v xml:space="preserve"> </v>
      </c>
      <c r="AE262" s="113" t="str">
        <f t="shared" si="123"/>
        <v xml:space="preserve"> </v>
      </c>
      <c r="AF262" s="114"/>
      <c r="AG262" s="115"/>
      <c r="AH262" s="71"/>
      <c r="AI262" s="71"/>
      <c r="AJ262" s="71"/>
      <c r="AK262" s="71"/>
      <c r="AL262" s="71"/>
      <c r="AM262" s="71"/>
      <c r="AN262" s="76"/>
      <c r="AO262" s="74"/>
    </row>
    <row r="263" spans="1:41" s="75" customFormat="1" ht="26.45" customHeight="1" x14ac:dyDescent="0.2">
      <c r="A263" s="68" t="s">
        <v>53</v>
      </c>
      <c r="B263" s="71" t="s">
        <v>53</v>
      </c>
      <c r="C263" s="71"/>
      <c r="D263" s="71"/>
      <c r="E263" s="71"/>
      <c r="F263" s="71"/>
      <c r="G263" s="71"/>
      <c r="H263" s="194"/>
      <c r="I263" s="71"/>
      <c r="J263" s="71"/>
      <c r="K263" s="71"/>
      <c r="L263" s="71"/>
      <c r="M263" s="71"/>
      <c r="N263" s="71"/>
      <c r="O263" s="71"/>
      <c r="P263" s="71"/>
      <c r="Q263" s="68" t="str">
        <f t="shared" si="118"/>
        <v xml:space="preserve"> </v>
      </c>
      <c r="R263" s="71" t="str">
        <f t="shared" si="119"/>
        <v xml:space="preserve"> </v>
      </c>
      <c r="S263" s="71" t="str">
        <f t="shared" si="120"/>
        <v xml:space="preserve"> </v>
      </c>
      <c r="T263" s="71"/>
      <c r="U263" s="71"/>
      <c r="V263" s="71"/>
      <c r="W263" s="71"/>
      <c r="X263" s="71"/>
      <c r="Y263" s="72"/>
      <c r="Z263" s="71"/>
      <c r="AA263" s="71"/>
      <c r="AB263" s="71"/>
      <c r="AC263" s="68" t="str">
        <f t="shared" si="121"/>
        <v xml:space="preserve"> </v>
      </c>
      <c r="AD263" s="73" t="str">
        <f t="shared" si="122"/>
        <v xml:space="preserve"> </v>
      </c>
      <c r="AE263" s="113" t="str">
        <f t="shared" si="123"/>
        <v xml:space="preserve"> </v>
      </c>
      <c r="AF263" s="114"/>
      <c r="AG263" s="115"/>
      <c r="AH263" s="71"/>
      <c r="AI263" s="71"/>
      <c r="AJ263" s="71"/>
      <c r="AK263" s="71"/>
      <c r="AL263" s="71"/>
      <c r="AM263" s="71"/>
      <c r="AN263" s="76"/>
      <c r="AO263" s="74"/>
    </row>
    <row r="264" spans="1:41" s="75" customFormat="1" ht="26.45" customHeight="1" x14ac:dyDescent="0.2">
      <c r="A264" s="68" t="s">
        <v>53</v>
      </c>
      <c r="B264" s="71" t="s">
        <v>53</v>
      </c>
      <c r="C264" s="71"/>
      <c r="D264" s="71"/>
      <c r="E264" s="71"/>
      <c r="F264" s="71"/>
      <c r="G264" s="71"/>
      <c r="H264" s="194"/>
      <c r="I264" s="71"/>
      <c r="J264" s="71"/>
      <c r="K264" s="71"/>
      <c r="L264" s="71"/>
      <c r="M264" s="71"/>
      <c r="N264" s="71"/>
      <c r="O264" s="71"/>
      <c r="P264" s="71"/>
      <c r="Q264" s="68" t="str">
        <f t="shared" si="118"/>
        <v xml:space="preserve"> </v>
      </c>
      <c r="R264" s="71" t="str">
        <f t="shared" si="119"/>
        <v xml:space="preserve"> </v>
      </c>
      <c r="S264" s="71" t="str">
        <f t="shared" si="120"/>
        <v xml:space="preserve"> </v>
      </c>
      <c r="T264" s="71"/>
      <c r="U264" s="71"/>
      <c r="V264" s="71"/>
      <c r="W264" s="71"/>
      <c r="X264" s="71"/>
      <c r="Y264" s="72"/>
      <c r="Z264" s="71"/>
      <c r="AA264" s="71"/>
      <c r="AB264" s="71"/>
      <c r="AC264" s="68" t="str">
        <f t="shared" si="121"/>
        <v xml:space="preserve"> </v>
      </c>
      <c r="AD264" s="73" t="str">
        <f t="shared" si="122"/>
        <v xml:space="preserve"> </v>
      </c>
      <c r="AE264" s="113" t="str">
        <f t="shared" si="123"/>
        <v xml:space="preserve"> </v>
      </c>
      <c r="AF264" s="114"/>
      <c r="AG264" s="115"/>
      <c r="AH264" s="71"/>
      <c r="AI264" s="71"/>
      <c r="AJ264" s="71"/>
      <c r="AK264" s="71"/>
      <c r="AL264" s="71"/>
      <c r="AM264" s="71"/>
      <c r="AN264" s="76"/>
      <c r="AO264" s="74"/>
    </row>
    <row r="265" spans="1:41" s="75" customFormat="1" ht="26.45" customHeight="1" x14ac:dyDescent="0.2">
      <c r="A265" s="68" t="s">
        <v>53</v>
      </c>
      <c r="B265" s="71" t="s">
        <v>53</v>
      </c>
      <c r="C265" s="71"/>
      <c r="D265" s="71"/>
      <c r="E265" s="71"/>
      <c r="F265" s="71"/>
      <c r="G265" s="71"/>
      <c r="H265" s="194"/>
      <c r="I265" s="71"/>
      <c r="J265" s="71"/>
      <c r="K265" s="71"/>
      <c r="L265" s="71"/>
      <c r="M265" s="71"/>
      <c r="N265" s="71"/>
      <c r="O265" s="71"/>
      <c r="P265" s="71"/>
      <c r="Q265" s="68" t="str">
        <f t="shared" si="118"/>
        <v xml:space="preserve"> </v>
      </c>
      <c r="R265" s="71" t="str">
        <f t="shared" si="119"/>
        <v xml:space="preserve"> </v>
      </c>
      <c r="S265" s="71" t="str">
        <f t="shared" si="120"/>
        <v xml:space="preserve"> </v>
      </c>
      <c r="T265" s="71"/>
      <c r="U265" s="71"/>
      <c r="V265" s="71"/>
      <c r="W265" s="71"/>
      <c r="X265" s="71"/>
      <c r="Y265" s="72"/>
      <c r="Z265" s="71"/>
      <c r="AA265" s="71"/>
      <c r="AB265" s="71"/>
      <c r="AC265" s="68" t="str">
        <f t="shared" si="121"/>
        <v xml:space="preserve"> </v>
      </c>
      <c r="AD265" s="73" t="str">
        <f t="shared" si="122"/>
        <v xml:space="preserve"> </v>
      </c>
      <c r="AE265" s="113" t="str">
        <f t="shared" si="123"/>
        <v xml:space="preserve"> </v>
      </c>
      <c r="AF265" s="114"/>
      <c r="AG265" s="115"/>
      <c r="AH265" s="71"/>
      <c r="AI265" s="71"/>
      <c r="AJ265" s="71"/>
      <c r="AK265" s="71"/>
      <c r="AL265" s="71"/>
      <c r="AM265" s="71"/>
      <c r="AN265" s="76"/>
      <c r="AO265" s="74"/>
    </row>
    <row r="266" spans="1:41" s="75" customFormat="1" ht="26.45" customHeight="1" x14ac:dyDescent="0.2">
      <c r="A266" s="68" t="s">
        <v>53</v>
      </c>
      <c r="B266" s="71" t="s">
        <v>53</v>
      </c>
      <c r="C266" s="71"/>
      <c r="D266" s="71"/>
      <c r="E266" s="71"/>
      <c r="F266" s="71"/>
      <c r="G266" s="71"/>
      <c r="H266" s="194"/>
      <c r="I266" s="71"/>
      <c r="J266" s="71"/>
      <c r="K266" s="71"/>
      <c r="L266" s="71"/>
      <c r="M266" s="71"/>
      <c r="N266" s="71"/>
      <c r="O266" s="71"/>
      <c r="P266" s="71"/>
      <c r="Q266" s="68" t="str">
        <f t="shared" si="118"/>
        <v xml:space="preserve"> </v>
      </c>
      <c r="R266" s="71" t="str">
        <f t="shared" si="119"/>
        <v xml:space="preserve"> </v>
      </c>
      <c r="S266" s="71" t="str">
        <f t="shared" si="120"/>
        <v xml:space="preserve"> </v>
      </c>
      <c r="T266" s="71"/>
      <c r="U266" s="71"/>
      <c r="V266" s="71"/>
      <c r="W266" s="71"/>
      <c r="X266" s="71"/>
      <c r="Y266" s="72"/>
      <c r="Z266" s="71"/>
      <c r="AA266" s="71"/>
      <c r="AB266" s="71"/>
      <c r="AC266" s="68" t="str">
        <f t="shared" si="121"/>
        <v xml:space="preserve"> </v>
      </c>
      <c r="AD266" s="73" t="str">
        <f t="shared" si="122"/>
        <v xml:space="preserve"> </v>
      </c>
      <c r="AE266" s="113" t="str">
        <f t="shared" si="123"/>
        <v xml:space="preserve"> </v>
      </c>
      <c r="AF266" s="114"/>
      <c r="AG266" s="115"/>
      <c r="AH266" s="71"/>
      <c r="AI266" s="71"/>
      <c r="AJ266" s="71"/>
      <c r="AK266" s="71"/>
      <c r="AL266" s="71"/>
      <c r="AM266" s="71"/>
      <c r="AN266" s="76"/>
      <c r="AO266" s="74"/>
    </row>
    <row r="267" spans="1:41" s="75" customFormat="1" ht="26.45" customHeight="1" x14ac:dyDescent="0.2">
      <c r="A267" s="68" t="s">
        <v>53</v>
      </c>
      <c r="B267" s="71" t="s">
        <v>53</v>
      </c>
      <c r="C267" s="71"/>
      <c r="D267" s="71"/>
      <c r="E267" s="71"/>
      <c r="F267" s="71"/>
      <c r="G267" s="71"/>
      <c r="H267" s="194"/>
      <c r="I267" s="71"/>
      <c r="J267" s="71"/>
      <c r="K267" s="71"/>
      <c r="L267" s="71"/>
      <c r="M267" s="71"/>
      <c r="N267" s="71"/>
      <c r="O267" s="71"/>
      <c r="P267" s="71"/>
      <c r="Q267" s="68" t="str">
        <f t="shared" si="118"/>
        <v xml:space="preserve"> </v>
      </c>
      <c r="R267" s="71" t="str">
        <f t="shared" si="119"/>
        <v xml:space="preserve"> </v>
      </c>
      <c r="S267" s="71" t="str">
        <f t="shared" si="120"/>
        <v xml:space="preserve"> </v>
      </c>
      <c r="T267" s="71"/>
      <c r="U267" s="71"/>
      <c r="V267" s="71"/>
      <c r="W267" s="71"/>
      <c r="X267" s="71"/>
      <c r="Y267" s="72"/>
      <c r="Z267" s="71"/>
      <c r="AA267" s="71"/>
      <c r="AB267" s="71"/>
      <c r="AC267" s="68" t="str">
        <f t="shared" si="121"/>
        <v xml:space="preserve"> </v>
      </c>
      <c r="AD267" s="73" t="str">
        <f t="shared" si="122"/>
        <v xml:space="preserve"> </v>
      </c>
      <c r="AE267" s="113" t="str">
        <f t="shared" si="123"/>
        <v xml:space="preserve"> </v>
      </c>
      <c r="AF267" s="114"/>
      <c r="AG267" s="115"/>
      <c r="AH267" s="71"/>
      <c r="AI267" s="71"/>
      <c r="AJ267" s="71"/>
      <c r="AK267" s="71"/>
      <c r="AL267" s="71"/>
      <c r="AM267" s="71"/>
      <c r="AN267" s="76"/>
      <c r="AO267" s="74"/>
    </row>
    <row r="268" spans="1:41" s="75" customFormat="1" ht="26.45" customHeight="1" x14ac:dyDescent="0.2">
      <c r="A268" s="68" t="s">
        <v>53</v>
      </c>
      <c r="B268" s="71" t="s">
        <v>53</v>
      </c>
      <c r="C268" s="71"/>
      <c r="D268" s="71"/>
      <c r="E268" s="71"/>
      <c r="F268" s="71"/>
      <c r="G268" s="71"/>
      <c r="H268" s="194"/>
      <c r="I268" s="71"/>
      <c r="J268" s="71"/>
      <c r="K268" s="71"/>
      <c r="L268" s="71"/>
      <c r="M268" s="71"/>
      <c r="N268" s="71"/>
      <c r="O268" s="71"/>
      <c r="P268" s="71"/>
      <c r="Q268" s="68" t="str">
        <f t="shared" si="118"/>
        <v xml:space="preserve"> </v>
      </c>
      <c r="R268" s="71" t="str">
        <f t="shared" si="119"/>
        <v xml:space="preserve"> </v>
      </c>
      <c r="S268" s="71" t="str">
        <f t="shared" si="120"/>
        <v xml:space="preserve"> </v>
      </c>
      <c r="T268" s="71"/>
      <c r="U268" s="71"/>
      <c r="V268" s="71"/>
      <c r="W268" s="71"/>
      <c r="X268" s="71"/>
      <c r="Y268" s="72"/>
      <c r="Z268" s="71"/>
      <c r="AA268" s="71"/>
      <c r="AB268" s="71"/>
      <c r="AC268" s="68" t="str">
        <f t="shared" si="121"/>
        <v xml:space="preserve"> </v>
      </c>
      <c r="AD268" s="73" t="str">
        <f t="shared" si="122"/>
        <v xml:space="preserve"> </v>
      </c>
      <c r="AE268" s="113" t="str">
        <f t="shared" si="123"/>
        <v xml:space="preserve"> </v>
      </c>
      <c r="AF268" s="114"/>
      <c r="AG268" s="115"/>
      <c r="AH268" s="71"/>
      <c r="AI268" s="71"/>
      <c r="AJ268" s="71"/>
      <c r="AK268" s="71"/>
      <c r="AL268" s="71"/>
      <c r="AM268" s="71"/>
      <c r="AN268" s="76"/>
      <c r="AO268" s="74"/>
    </row>
    <row r="269" spans="1:41" s="75" customFormat="1" ht="26.45" customHeight="1" x14ac:dyDescent="0.2">
      <c r="A269" s="68" t="s">
        <v>53</v>
      </c>
      <c r="B269" s="71" t="s">
        <v>53</v>
      </c>
      <c r="C269" s="71"/>
      <c r="D269" s="71"/>
      <c r="E269" s="71"/>
      <c r="F269" s="71"/>
      <c r="G269" s="71"/>
      <c r="H269" s="194"/>
      <c r="I269" s="71"/>
      <c r="J269" s="71"/>
      <c r="L269" s="71"/>
      <c r="M269" s="71"/>
      <c r="N269" s="71"/>
      <c r="O269" s="71"/>
      <c r="P269" s="71"/>
      <c r="Q269" s="68" t="str">
        <f t="shared" si="118"/>
        <v xml:space="preserve"> </v>
      </c>
      <c r="R269" s="71" t="str">
        <f t="shared" si="119"/>
        <v xml:space="preserve"> </v>
      </c>
      <c r="S269" s="71" t="str">
        <f t="shared" si="120"/>
        <v xml:space="preserve"> </v>
      </c>
      <c r="T269" s="71"/>
      <c r="U269" s="71"/>
      <c r="V269" s="71"/>
      <c r="W269" s="71"/>
      <c r="X269" s="71"/>
      <c r="Y269" s="72"/>
      <c r="Z269" s="71"/>
      <c r="AA269" s="71"/>
      <c r="AB269" s="71"/>
      <c r="AC269" s="68" t="str">
        <f t="shared" si="121"/>
        <v xml:space="preserve"> </v>
      </c>
      <c r="AD269" s="73" t="str">
        <f t="shared" si="122"/>
        <v xml:space="preserve"> </v>
      </c>
      <c r="AE269" s="113" t="str">
        <f t="shared" si="123"/>
        <v xml:space="preserve"> </v>
      </c>
      <c r="AF269" s="114"/>
      <c r="AG269" s="115"/>
      <c r="AH269" s="71"/>
      <c r="AI269" s="71"/>
      <c r="AJ269" s="71"/>
      <c r="AK269" s="71"/>
      <c r="AL269" s="71"/>
      <c r="AM269" s="71"/>
      <c r="AN269" s="76"/>
      <c r="AO269" s="74"/>
    </row>
    <row r="270" spans="1:41" s="75" customFormat="1" ht="26.45" customHeight="1" x14ac:dyDescent="0.2">
      <c r="A270" s="68" t="s">
        <v>53</v>
      </c>
      <c r="B270" s="71" t="s">
        <v>53</v>
      </c>
      <c r="C270" s="71"/>
      <c r="D270" s="71"/>
      <c r="E270" s="71"/>
      <c r="F270" s="71"/>
      <c r="G270" s="71"/>
      <c r="H270" s="194"/>
      <c r="I270" s="71"/>
      <c r="J270" s="71"/>
      <c r="K270" s="71"/>
      <c r="L270" s="71"/>
      <c r="M270" s="71"/>
      <c r="N270" s="71"/>
      <c r="O270" s="71"/>
      <c r="P270" s="71"/>
      <c r="Q270" s="68" t="str">
        <f t="shared" si="118"/>
        <v xml:space="preserve"> </v>
      </c>
      <c r="R270" s="71" t="str">
        <f t="shared" si="119"/>
        <v xml:space="preserve"> </v>
      </c>
      <c r="S270" s="71" t="str">
        <f t="shared" si="120"/>
        <v xml:space="preserve"> </v>
      </c>
      <c r="T270" s="71"/>
      <c r="U270" s="71"/>
      <c r="V270" s="71"/>
      <c r="W270" s="71"/>
      <c r="X270" s="71"/>
      <c r="Y270" s="72"/>
      <c r="Z270" s="71"/>
      <c r="AA270" s="71"/>
      <c r="AB270" s="71"/>
      <c r="AC270" s="68" t="str">
        <f t="shared" si="121"/>
        <v xml:space="preserve"> </v>
      </c>
      <c r="AD270" s="73" t="str">
        <f t="shared" si="122"/>
        <v xml:space="preserve"> </v>
      </c>
      <c r="AE270" s="113" t="str">
        <f t="shared" si="123"/>
        <v xml:space="preserve"> </v>
      </c>
      <c r="AF270" s="114"/>
      <c r="AG270" s="115"/>
      <c r="AH270" s="71"/>
      <c r="AI270" s="71"/>
      <c r="AJ270" s="71"/>
      <c r="AK270" s="71"/>
      <c r="AL270" s="71"/>
      <c r="AM270" s="71"/>
      <c r="AN270" s="76"/>
      <c r="AO270" s="77"/>
    </row>
    <row r="271" spans="1:41" s="75" customFormat="1" ht="26.45" customHeight="1" x14ac:dyDescent="0.2">
      <c r="A271" s="68" t="s">
        <v>53</v>
      </c>
      <c r="B271" s="71" t="s">
        <v>53</v>
      </c>
      <c r="C271" s="71"/>
      <c r="D271" s="71"/>
      <c r="E271" s="71"/>
      <c r="F271" s="71"/>
      <c r="G271" s="71"/>
      <c r="H271" s="194"/>
      <c r="I271" s="71"/>
      <c r="J271" s="71"/>
      <c r="K271" s="71"/>
      <c r="L271" s="71"/>
      <c r="M271" s="71"/>
      <c r="N271" s="71"/>
      <c r="O271" s="71"/>
      <c r="P271" s="71"/>
      <c r="Q271" s="68" t="str">
        <f t="shared" si="118"/>
        <v xml:space="preserve"> </v>
      </c>
      <c r="R271" s="71" t="str">
        <f t="shared" si="119"/>
        <v xml:space="preserve"> </v>
      </c>
      <c r="S271" s="71" t="str">
        <f t="shared" si="120"/>
        <v xml:space="preserve"> </v>
      </c>
      <c r="T271" s="71"/>
      <c r="U271" s="71"/>
      <c r="V271" s="71"/>
      <c r="W271" s="71"/>
      <c r="X271" s="71"/>
      <c r="Y271" s="72"/>
      <c r="Z271" s="71"/>
      <c r="AA271" s="71"/>
      <c r="AB271" s="71"/>
      <c r="AC271" s="68" t="str">
        <f t="shared" si="121"/>
        <v xml:space="preserve"> </v>
      </c>
      <c r="AD271" s="73" t="str">
        <f t="shared" si="122"/>
        <v xml:space="preserve"> </v>
      </c>
      <c r="AE271" s="113" t="str">
        <f t="shared" si="123"/>
        <v xml:space="preserve"> </v>
      </c>
      <c r="AF271" s="114"/>
      <c r="AG271" s="115"/>
      <c r="AH271" s="71"/>
      <c r="AI271" s="71"/>
      <c r="AJ271" s="71"/>
      <c r="AK271" s="71"/>
      <c r="AL271" s="71"/>
      <c r="AM271" s="71"/>
      <c r="AN271" s="76"/>
      <c r="AO271" s="77"/>
    </row>
    <row r="272" spans="1:41" s="75" customFormat="1" ht="26.45" customHeight="1" x14ac:dyDescent="0.2">
      <c r="A272" s="68" t="s">
        <v>53</v>
      </c>
      <c r="B272" s="71" t="s">
        <v>53</v>
      </c>
      <c r="C272" s="71"/>
      <c r="D272" s="71"/>
      <c r="E272" s="71"/>
      <c r="F272" s="71"/>
      <c r="G272" s="71"/>
      <c r="H272" s="194"/>
      <c r="I272" s="71"/>
      <c r="J272" s="71"/>
      <c r="K272" s="71"/>
      <c r="L272" s="71"/>
      <c r="M272" s="71"/>
      <c r="N272" s="71"/>
      <c r="O272" s="71"/>
      <c r="P272" s="71"/>
      <c r="Q272" s="68" t="str">
        <f t="shared" si="118"/>
        <v xml:space="preserve"> </v>
      </c>
      <c r="R272" s="71" t="str">
        <f t="shared" si="119"/>
        <v xml:space="preserve"> </v>
      </c>
      <c r="S272" s="71" t="str">
        <f t="shared" si="120"/>
        <v xml:space="preserve"> </v>
      </c>
      <c r="T272" s="71"/>
      <c r="U272" s="71"/>
      <c r="V272" s="71"/>
      <c r="W272" s="71"/>
      <c r="X272" s="71"/>
      <c r="Y272" s="72"/>
      <c r="Z272" s="71"/>
      <c r="AA272" s="71"/>
      <c r="AB272" s="71"/>
      <c r="AC272" s="68" t="str">
        <f t="shared" si="121"/>
        <v xml:space="preserve"> </v>
      </c>
      <c r="AD272" s="73" t="str">
        <f t="shared" si="122"/>
        <v xml:space="preserve"> </v>
      </c>
      <c r="AE272" s="113" t="str">
        <f t="shared" si="123"/>
        <v xml:space="preserve"> </v>
      </c>
      <c r="AF272" s="114"/>
      <c r="AG272" s="115"/>
      <c r="AH272" s="71"/>
      <c r="AI272" s="71"/>
      <c r="AJ272" s="71"/>
      <c r="AK272" s="71"/>
      <c r="AL272" s="71"/>
      <c r="AM272" s="71"/>
      <c r="AN272" s="76"/>
      <c r="AO272" s="77"/>
    </row>
    <row r="273" spans="1:45" s="75" customFormat="1" ht="26.45" customHeight="1" x14ac:dyDescent="0.2">
      <c r="A273" s="68" t="s">
        <v>53</v>
      </c>
      <c r="B273" s="71" t="s">
        <v>53</v>
      </c>
      <c r="C273" s="71"/>
      <c r="D273" s="71"/>
      <c r="E273" s="71"/>
      <c r="F273" s="71"/>
      <c r="G273" s="71"/>
      <c r="H273" s="194"/>
      <c r="I273" s="71"/>
      <c r="J273" s="71"/>
      <c r="K273" s="71"/>
      <c r="L273" s="71"/>
      <c r="M273" s="71"/>
      <c r="N273" s="71"/>
      <c r="O273" s="71"/>
      <c r="P273" s="71"/>
      <c r="Q273" s="68" t="str">
        <f t="shared" si="118"/>
        <v xml:space="preserve"> </v>
      </c>
      <c r="R273" s="71" t="str">
        <f t="shared" si="119"/>
        <v xml:space="preserve"> </v>
      </c>
      <c r="S273" s="71" t="str">
        <f t="shared" si="120"/>
        <v xml:space="preserve"> </v>
      </c>
      <c r="T273" s="71"/>
      <c r="U273" s="71"/>
      <c r="V273" s="71"/>
      <c r="W273" s="71"/>
      <c r="X273" s="71"/>
      <c r="Y273" s="72"/>
      <c r="Z273" s="71"/>
      <c r="AA273" s="71"/>
      <c r="AB273" s="71"/>
      <c r="AC273" s="68" t="str">
        <f t="shared" si="121"/>
        <v xml:space="preserve"> </v>
      </c>
      <c r="AD273" s="73" t="str">
        <f t="shared" si="122"/>
        <v xml:space="preserve"> </v>
      </c>
      <c r="AE273" s="113" t="str">
        <f t="shared" si="123"/>
        <v xml:space="preserve"> </v>
      </c>
      <c r="AF273" s="114"/>
      <c r="AG273" s="115"/>
      <c r="AH273" s="71"/>
      <c r="AI273" s="71"/>
      <c r="AJ273" s="71"/>
      <c r="AK273" s="71"/>
      <c r="AL273" s="71"/>
      <c r="AM273" s="71"/>
      <c r="AN273" s="76"/>
      <c r="AO273" s="77"/>
    </row>
    <row r="274" spans="1:45" s="75" customFormat="1" ht="26.45" customHeight="1" x14ac:dyDescent="0.2">
      <c r="A274" s="68" t="s">
        <v>53</v>
      </c>
      <c r="B274" s="71" t="s">
        <v>53</v>
      </c>
      <c r="C274" s="71"/>
      <c r="D274" s="71"/>
      <c r="E274" s="71"/>
      <c r="F274" s="71"/>
      <c r="G274" s="71"/>
      <c r="H274" s="194"/>
      <c r="I274" s="71"/>
      <c r="J274" s="71"/>
      <c r="K274" s="71"/>
      <c r="L274" s="71"/>
      <c r="M274" s="71"/>
      <c r="N274" s="71"/>
      <c r="O274" s="71"/>
      <c r="P274" s="71"/>
      <c r="Q274" s="68" t="str">
        <f t="shared" si="118"/>
        <v xml:space="preserve"> </v>
      </c>
      <c r="R274" s="71" t="str">
        <f t="shared" si="119"/>
        <v xml:space="preserve"> </v>
      </c>
      <c r="S274" s="71" t="str">
        <f t="shared" si="120"/>
        <v xml:space="preserve"> </v>
      </c>
      <c r="T274" s="71"/>
      <c r="U274" s="71"/>
      <c r="V274" s="71"/>
      <c r="W274" s="71"/>
      <c r="X274" s="71"/>
      <c r="Y274" s="72"/>
      <c r="Z274" s="71"/>
      <c r="AA274" s="71"/>
      <c r="AB274" s="71"/>
      <c r="AC274" s="68" t="str">
        <f t="shared" si="121"/>
        <v xml:space="preserve"> </v>
      </c>
      <c r="AD274" s="73" t="str">
        <f t="shared" si="122"/>
        <v xml:space="preserve"> </v>
      </c>
      <c r="AE274" s="113" t="str">
        <f t="shared" si="123"/>
        <v xml:space="preserve"> </v>
      </c>
      <c r="AF274" s="114"/>
      <c r="AG274" s="115"/>
      <c r="AH274" s="71"/>
      <c r="AI274" s="71"/>
      <c r="AJ274" s="71"/>
      <c r="AK274" s="71"/>
      <c r="AL274" s="71"/>
      <c r="AM274" s="71"/>
      <c r="AN274" s="76"/>
      <c r="AO274" s="77"/>
    </row>
    <row r="275" spans="1:45" s="75" customFormat="1" ht="26.45" customHeight="1" x14ac:dyDescent="0.2">
      <c r="A275" s="68" t="s">
        <v>53</v>
      </c>
      <c r="B275" s="71" t="s">
        <v>53</v>
      </c>
      <c r="C275" s="71"/>
      <c r="D275" s="71"/>
      <c r="E275" s="71"/>
      <c r="F275" s="71"/>
      <c r="G275" s="71"/>
      <c r="H275" s="194"/>
      <c r="I275" s="71"/>
      <c r="J275" s="71"/>
      <c r="K275" s="71"/>
      <c r="L275" s="71"/>
      <c r="M275" s="71"/>
      <c r="N275" s="71"/>
      <c r="O275" s="71"/>
      <c r="P275" s="71"/>
      <c r="Q275" s="68" t="str">
        <f t="shared" si="118"/>
        <v xml:space="preserve"> </v>
      </c>
      <c r="R275" s="71" t="str">
        <f t="shared" si="119"/>
        <v xml:space="preserve"> </v>
      </c>
      <c r="S275" s="71" t="str">
        <f t="shared" si="120"/>
        <v xml:space="preserve"> </v>
      </c>
      <c r="T275" s="71"/>
      <c r="U275" s="71"/>
      <c r="V275" s="71"/>
      <c r="W275" s="71"/>
      <c r="X275" s="71"/>
      <c r="Y275" s="72"/>
      <c r="Z275" s="71"/>
      <c r="AA275" s="71"/>
      <c r="AB275" s="71"/>
      <c r="AC275" s="68" t="str">
        <f t="shared" si="121"/>
        <v xml:space="preserve"> </v>
      </c>
      <c r="AD275" s="73" t="str">
        <f t="shared" si="122"/>
        <v xml:space="preserve"> </v>
      </c>
      <c r="AE275" s="113" t="str">
        <f t="shared" si="123"/>
        <v xml:space="preserve"> </v>
      </c>
      <c r="AF275" s="114"/>
      <c r="AG275" s="115"/>
      <c r="AH275" s="71"/>
      <c r="AI275" s="71"/>
      <c r="AJ275" s="71"/>
      <c r="AK275" s="71"/>
      <c r="AL275" s="71"/>
      <c r="AM275" s="71"/>
      <c r="AN275" s="76"/>
      <c r="AO275" s="77"/>
    </row>
    <row r="276" spans="1:45" s="13" customFormat="1" ht="18" x14ac:dyDescent="0.25">
      <c r="A276" s="8"/>
      <c r="B276" s="9" t="s">
        <v>35</v>
      </c>
      <c r="C276" s="9"/>
      <c r="D276" s="10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10"/>
      <c r="Q276" s="11"/>
      <c r="R276" s="9" t="s">
        <v>35</v>
      </c>
      <c r="S276" s="9"/>
      <c r="T276" s="9"/>
      <c r="U276" s="9"/>
      <c r="V276" s="10"/>
      <c r="W276" s="10"/>
      <c r="X276" s="9"/>
      <c r="Y276" s="9"/>
      <c r="Z276" s="9"/>
      <c r="AA276" s="9"/>
      <c r="AB276" s="9"/>
      <c r="AC276" s="9"/>
      <c r="AD276" s="8"/>
      <c r="AE276" s="9" t="s">
        <v>35</v>
      </c>
      <c r="AF276" s="9"/>
      <c r="AG276" s="9" t="s">
        <v>35</v>
      </c>
      <c r="AH276" s="9"/>
      <c r="AI276" s="10"/>
      <c r="AJ276" s="10"/>
      <c r="AK276" s="9"/>
      <c r="AL276" s="9"/>
      <c r="AM276" s="9"/>
      <c r="AN276" s="9"/>
      <c r="AO276" s="12"/>
      <c r="AP276" s="9"/>
      <c r="AQ276" s="9"/>
    </row>
    <row r="277" spans="1:45" s="13" customFormat="1" ht="18" x14ac:dyDescent="0.25">
      <c r="A277" s="35" t="s">
        <v>36</v>
      </c>
      <c r="B277" s="118" t="s">
        <v>63</v>
      </c>
      <c r="C277" s="118"/>
      <c r="D277" s="118"/>
      <c r="E277" s="118"/>
      <c r="F277" s="118"/>
      <c r="G277" s="118"/>
      <c r="H277" s="118"/>
      <c r="I277" s="118"/>
      <c r="J277" s="118"/>
      <c r="K277" s="10"/>
      <c r="L277" s="10"/>
      <c r="M277" s="10"/>
      <c r="N277" s="10"/>
      <c r="O277" s="10"/>
      <c r="P277" s="10"/>
      <c r="Q277" s="14" t="s">
        <v>36</v>
      </c>
      <c r="R277" s="14"/>
      <c r="S277" s="14"/>
      <c r="T277" s="118" t="s">
        <v>63</v>
      </c>
      <c r="U277" s="118"/>
      <c r="V277" s="118"/>
      <c r="W277" s="118"/>
      <c r="X277" s="118"/>
      <c r="Y277" s="118"/>
      <c r="Z277" s="118"/>
      <c r="AA277" s="10"/>
      <c r="AB277" s="10"/>
      <c r="AC277" s="10"/>
      <c r="AD277" s="15"/>
      <c r="AE277" s="14"/>
      <c r="AF277" s="14"/>
      <c r="AG277" s="118" t="s">
        <v>63</v>
      </c>
      <c r="AH277" s="118"/>
      <c r="AI277" s="118"/>
      <c r="AJ277" s="118"/>
      <c r="AK277" s="118"/>
      <c r="AL277" s="118"/>
      <c r="AM277" s="10"/>
      <c r="AN277" s="10"/>
      <c r="AO277" s="16"/>
      <c r="AP277" s="10"/>
      <c r="AQ277" s="10"/>
    </row>
    <row r="278" spans="1:45" s="17" customFormat="1" ht="18" customHeight="1" x14ac:dyDescent="0.25">
      <c r="A278" s="122" t="s">
        <v>37</v>
      </c>
      <c r="B278" s="122"/>
      <c r="C278" s="122"/>
      <c r="D278" s="122"/>
      <c r="E278" s="123" t="str">
        <f>E250</f>
        <v>الاول</v>
      </c>
      <c r="F278" s="123"/>
      <c r="G278" s="123"/>
      <c r="H278" s="123" t="str">
        <f>H250</f>
        <v>الثاني</v>
      </c>
      <c r="I278" s="123"/>
      <c r="J278" s="123"/>
      <c r="K278" s="123"/>
      <c r="L278" s="123"/>
      <c r="Q278" s="122" t="s">
        <v>37</v>
      </c>
      <c r="R278" s="122"/>
      <c r="S278" s="122"/>
      <c r="T278" s="122"/>
      <c r="U278" s="122"/>
      <c r="V278" s="122"/>
      <c r="W278" s="123" t="str">
        <f>E278</f>
        <v>الاول</v>
      </c>
      <c r="X278" s="123"/>
      <c r="Y278" s="123"/>
      <c r="Z278" s="119" t="str">
        <f>H278</f>
        <v>الثاني</v>
      </c>
      <c r="AA278" s="120"/>
      <c r="AB278" s="121"/>
      <c r="AC278" s="18"/>
      <c r="AD278" s="122" t="s">
        <v>37</v>
      </c>
      <c r="AE278" s="122"/>
      <c r="AF278" s="122"/>
      <c r="AG278" s="122"/>
      <c r="AH278" s="122"/>
      <c r="AI278" s="122"/>
      <c r="AJ278" s="123" t="str">
        <f>W278</f>
        <v>الاول</v>
      </c>
      <c r="AK278" s="123"/>
      <c r="AL278" s="123"/>
      <c r="AM278" s="119" t="str">
        <f>Z278</f>
        <v>الثاني</v>
      </c>
      <c r="AN278" s="120"/>
      <c r="AO278" s="121"/>
      <c r="AP278" s="13"/>
      <c r="AQ278" s="13"/>
      <c r="AR278" s="13"/>
      <c r="AS278" s="13"/>
    </row>
    <row r="279" spans="1:45" s="17" customFormat="1" ht="18" x14ac:dyDescent="0.25">
      <c r="A279" s="122"/>
      <c r="B279" s="122"/>
      <c r="C279" s="122"/>
      <c r="D279" s="122"/>
      <c r="E279" s="123" t="str">
        <f>E251</f>
        <v>الثالث</v>
      </c>
      <c r="F279" s="123"/>
      <c r="G279" s="123"/>
      <c r="H279" s="123" t="str">
        <f>H251</f>
        <v>الرابع</v>
      </c>
      <c r="I279" s="123"/>
      <c r="J279" s="123"/>
      <c r="K279" s="123"/>
      <c r="L279" s="123"/>
      <c r="Q279" s="122"/>
      <c r="R279" s="122"/>
      <c r="S279" s="122"/>
      <c r="T279" s="122"/>
      <c r="U279" s="122"/>
      <c r="V279" s="122"/>
      <c r="W279" s="123" t="str">
        <f>E279</f>
        <v>الثالث</v>
      </c>
      <c r="X279" s="123"/>
      <c r="Y279" s="123"/>
      <c r="Z279" s="119" t="str">
        <f>H279</f>
        <v>الرابع</v>
      </c>
      <c r="AA279" s="120"/>
      <c r="AB279" s="121"/>
      <c r="AC279" s="18"/>
      <c r="AD279" s="122"/>
      <c r="AE279" s="122"/>
      <c r="AF279" s="122"/>
      <c r="AG279" s="122"/>
      <c r="AH279" s="122"/>
      <c r="AI279" s="122"/>
      <c r="AJ279" s="123" t="str">
        <f>W279</f>
        <v>الثالث</v>
      </c>
      <c r="AK279" s="123"/>
      <c r="AL279" s="123"/>
      <c r="AM279" s="119" t="str">
        <f>Z279</f>
        <v>الرابع</v>
      </c>
      <c r="AN279" s="120"/>
      <c r="AO279" s="121"/>
      <c r="AP279" s="13"/>
      <c r="AQ279" s="13"/>
      <c r="AR279" s="13"/>
      <c r="AS279" s="13"/>
    </row>
    <row r="280" spans="1:45" s="13" customFormat="1" ht="18" x14ac:dyDescent="0.25">
      <c r="A280" s="31" t="s">
        <v>42</v>
      </c>
      <c r="B280" s="31"/>
      <c r="C280" s="31"/>
      <c r="D280" s="126" t="str">
        <f>D252</f>
        <v xml:space="preserve"> </v>
      </c>
      <c r="E280" s="126"/>
      <c r="F280" s="126"/>
      <c r="G280" s="13" t="s">
        <v>54</v>
      </c>
      <c r="H280" s="127">
        <f ca="1">H252</f>
        <v>45213.381311921294</v>
      </c>
      <c r="I280" s="127"/>
      <c r="J280" s="32"/>
      <c r="K280" s="32"/>
      <c r="L280" s="17"/>
      <c r="M280" s="17"/>
      <c r="N280" s="17"/>
      <c r="O280" s="17"/>
      <c r="P280" s="17"/>
      <c r="Q280" s="125" t="s">
        <v>42</v>
      </c>
      <c r="R280" s="125"/>
      <c r="S280" s="125"/>
      <c r="T280" s="126" t="str">
        <f>D280</f>
        <v xml:space="preserve"> </v>
      </c>
      <c r="U280" s="126"/>
      <c r="V280" s="126"/>
      <c r="W280" s="124" t="s">
        <v>55</v>
      </c>
      <c r="X280" s="124"/>
      <c r="Y280" s="124"/>
      <c r="Z280" s="33">
        <f ca="1">H280</f>
        <v>45213.381311921294</v>
      </c>
      <c r="AA280" s="17"/>
      <c r="AB280" s="17"/>
      <c r="AC280" s="17"/>
      <c r="AD280" s="125" t="s">
        <v>42</v>
      </c>
      <c r="AE280" s="125"/>
      <c r="AF280" s="125"/>
      <c r="AG280" s="126" t="str">
        <f>T280</f>
        <v xml:space="preserve"> </v>
      </c>
      <c r="AH280" s="126"/>
      <c r="AI280" s="126"/>
      <c r="AJ280" s="32" t="s">
        <v>56</v>
      </c>
      <c r="AK280" s="127">
        <f ca="1">Z280</f>
        <v>45213.381311921294</v>
      </c>
      <c r="AL280" s="128"/>
      <c r="AM280" s="32"/>
      <c r="AN280" s="17"/>
      <c r="AO280" s="19"/>
    </row>
    <row r="281" spans="1:45" ht="20.25" customHeight="1" x14ac:dyDescent="0.2">
      <c r="A281" s="92" t="s">
        <v>0</v>
      </c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3" t="s">
        <v>0</v>
      </c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5"/>
      <c r="AD281" s="92" t="s">
        <v>0</v>
      </c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1"/>
      <c r="AP281" s="41"/>
    </row>
    <row r="282" spans="1:45" ht="22.5" customHeight="1" thickBot="1" x14ac:dyDescent="0.35">
      <c r="A282" s="96" t="s">
        <v>1</v>
      </c>
      <c r="B282" s="97"/>
      <c r="C282" s="98" t="str">
        <f>C254</f>
        <v xml:space="preserve"> </v>
      </c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100"/>
      <c r="Q282" s="96" t="s">
        <v>2</v>
      </c>
      <c r="R282" s="101"/>
      <c r="S282" s="99" t="str">
        <f>C282</f>
        <v xml:space="preserve"> </v>
      </c>
      <c r="T282" s="99"/>
      <c r="U282" s="99"/>
      <c r="V282" s="99"/>
      <c r="W282" s="99"/>
      <c r="X282" s="99"/>
      <c r="Y282" s="99"/>
      <c r="Z282" s="99"/>
      <c r="AA282" s="99"/>
      <c r="AB282" s="99"/>
      <c r="AC282" s="100"/>
      <c r="AD282" s="96" t="s">
        <v>1</v>
      </c>
      <c r="AE282" s="97"/>
      <c r="AF282" s="98" t="str">
        <f>S282</f>
        <v xml:space="preserve"> </v>
      </c>
      <c r="AG282" s="99"/>
      <c r="AH282" s="99"/>
      <c r="AI282" s="102"/>
      <c r="AJ282" s="102"/>
      <c r="AK282" s="102"/>
      <c r="AL282" s="102"/>
      <c r="AM282" s="102"/>
      <c r="AN282" s="103"/>
      <c r="AO282" s="3"/>
      <c r="AP282" s="4"/>
    </row>
    <row r="283" spans="1:45" ht="27" thickBot="1" x14ac:dyDescent="0.3">
      <c r="A283" s="85" t="s">
        <v>3</v>
      </c>
      <c r="B283" s="85"/>
      <c r="C283" s="85"/>
      <c r="D283" s="85"/>
      <c r="E283" s="85"/>
      <c r="F283" s="43" t="str">
        <f t="shared" ref="F283:J283" si="124">F255</f>
        <v xml:space="preserve"> </v>
      </c>
      <c r="G283" s="43" t="str">
        <f t="shared" si="124"/>
        <v xml:space="preserve"> </v>
      </c>
      <c r="H283" s="43" t="str">
        <f t="shared" si="124"/>
        <v xml:space="preserve"> </v>
      </c>
      <c r="I283" s="43" t="str">
        <f t="shared" si="124"/>
        <v xml:space="preserve"> </v>
      </c>
      <c r="J283" s="43">
        <f t="shared" si="124"/>
        <v>7</v>
      </c>
      <c r="K283" s="43">
        <f>K255</f>
        <v>1</v>
      </c>
      <c r="L283" s="86" t="s">
        <v>4</v>
      </c>
      <c r="M283" s="86"/>
      <c r="N283" s="86"/>
      <c r="O283" s="86"/>
      <c r="P283" s="86"/>
      <c r="Q283" s="87" t="s">
        <v>5</v>
      </c>
      <c r="R283" s="88"/>
      <c r="S283" s="44"/>
      <c r="T283" s="44"/>
      <c r="U283" s="44"/>
      <c r="V283" s="44"/>
      <c r="W283" s="45" t="str">
        <f t="shared" ref="W283" si="125">F283</f>
        <v xml:space="preserve"> </v>
      </c>
      <c r="X283" s="45" t="str">
        <f t="shared" ref="X283" si="126">G283</f>
        <v xml:space="preserve"> </v>
      </c>
      <c r="Y283" s="45" t="str">
        <f t="shared" ref="Y283" si="127">H283</f>
        <v xml:space="preserve"> </v>
      </c>
      <c r="Z283" s="45" t="str">
        <f>I283</f>
        <v xml:space="preserve"> </v>
      </c>
      <c r="AA283" s="45">
        <v>7</v>
      </c>
      <c r="AB283" s="45">
        <v>1</v>
      </c>
      <c r="AC283" s="45"/>
      <c r="AD283" s="89" t="s">
        <v>3</v>
      </c>
      <c r="AE283" s="90"/>
      <c r="AF283" s="90"/>
      <c r="AG283" s="90"/>
      <c r="AH283" s="90"/>
      <c r="AI283" s="46" t="str">
        <f t="shared" ref="AI283" si="128">W283</f>
        <v xml:space="preserve"> </v>
      </c>
      <c r="AJ283" s="46" t="str">
        <f t="shared" ref="AJ283" si="129">X283</f>
        <v xml:space="preserve"> </v>
      </c>
      <c r="AK283" s="46" t="str">
        <f t="shared" ref="AK283" si="130">Y283</f>
        <v xml:space="preserve"> </v>
      </c>
      <c r="AL283" s="46" t="str">
        <f>Z283</f>
        <v xml:space="preserve"> </v>
      </c>
      <c r="AM283" s="46">
        <v>7</v>
      </c>
      <c r="AN283" s="47">
        <v>1</v>
      </c>
      <c r="AO283" s="48"/>
      <c r="AP283" s="49"/>
    </row>
    <row r="284" spans="1:45" s="5" customFormat="1" ht="21.75" customHeight="1" x14ac:dyDescent="0.3">
      <c r="A284" s="91" t="s">
        <v>6</v>
      </c>
      <c r="B284" s="91" t="s">
        <v>7</v>
      </c>
      <c r="C284" s="91" t="s">
        <v>8</v>
      </c>
      <c r="D284" s="91" t="s">
        <v>9</v>
      </c>
      <c r="E284" s="91" t="s">
        <v>10</v>
      </c>
      <c r="F284" s="91" t="s">
        <v>11</v>
      </c>
      <c r="G284" s="91" t="s">
        <v>12</v>
      </c>
      <c r="H284" s="91" t="s">
        <v>13</v>
      </c>
      <c r="I284" s="91" t="s">
        <v>14</v>
      </c>
      <c r="J284" s="91" t="s">
        <v>15</v>
      </c>
      <c r="K284" s="91" t="s">
        <v>16</v>
      </c>
      <c r="L284" s="97" t="s">
        <v>17</v>
      </c>
      <c r="M284" s="117"/>
      <c r="N284" s="117"/>
      <c r="O284" s="117"/>
      <c r="P284" s="117"/>
      <c r="Q284" s="116" t="s">
        <v>6</v>
      </c>
      <c r="R284" s="91" t="s">
        <v>18</v>
      </c>
      <c r="S284" s="91" t="s">
        <v>19</v>
      </c>
      <c r="T284" s="91" t="s">
        <v>20</v>
      </c>
      <c r="U284" s="91" t="s">
        <v>21</v>
      </c>
      <c r="V284" s="91" t="s">
        <v>22</v>
      </c>
      <c r="W284" s="91" t="s">
        <v>57</v>
      </c>
      <c r="X284" s="104" t="s">
        <v>23</v>
      </c>
      <c r="Y284" s="104"/>
      <c r="Z284" s="104"/>
      <c r="AA284" s="104"/>
      <c r="AB284" s="104"/>
      <c r="AC284" s="38" t="s">
        <v>6</v>
      </c>
      <c r="AD284" s="91" t="s">
        <v>18</v>
      </c>
      <c r="AE284" s="105" t="s">
        <v>24</v>
      </c>
      <c r="AF284" s="106"/>
      <c r="AG284" s="107"/>
      <c r="AH284" s="111" t="s">
        <v>25</v>
      </c>
      <c r="AI284" s="112"/>
      <c r="AJ284" s="112"/>
      <c r="AK284" s="112"/>
      <c r="AL284" s="112"/>
      <c r="AM284" s="112"/>
      <c r="AN284" s="112"/>
      <c r="AO284" s="111"/>
    </row>
    <row r="285" spans="1:45" s="7" customFormat="1" ht="51" x14ac:dyDescent="0.2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39" t="s">
        <v>26</v>
      </c>
      <c r="M285" s="39" t="s">
        <v>27</v>
      </c>
      <c r="N285" s="39" t="s">
        <v>28</v>
      </c>
      <c r="O285" s="39" t="s">
        <v>29</v>
      </c>
      <c r="P285" s="39" t="s">
        <v>30</v>
      </c>
      <c r="Q285" s="116"/>
      <c r="R285" s="91"/>
      <c r="S285" s="91"/>
      <c r="T285" s="91"/>
      <c r="U285" s="91"/>
      <c r="V285" s="91"/>
      <c r="W285" s="91"/>
      <c r="X285" s="39" t="s">
        <v>58</v>
      </c>
      <c r="Y285" s="40" t="s">
        <v>59</v>
      </c>
      <c r="Z285" s="39" t="s">
        <v>60</v>
      </c>
      <c r="AA285" s="38"/>
      <c r="AB285" s="38"/>
      <c r="AC285" s="38"/>
      <c r="AD285" s="91"/>
      <c r="AE285" s="108"/>
      <c r="AF285" s="109"/>
      <c r="AG285" s="110"/>
      <c r="AH285" s="40" t="s">
        <v>61</v>
      </c>
      <c r="AI285" s="39" t="s">
        <v>62</v>
      </c>
      <c r="AJ285" s="39" t="s">
        <v>31</v>
      </c>
      <c r="AK285" s="39"/>
      <c r="AL285" s="39"/>
      <c r="AM285" s="6" t="s">
        <v>32</v>
      </c>
      <c r="AN285" s="6" t="s">
        <v>33</v>
      </c>
      <c r="AO285" s="6" t="s">
        <v>34</v>
      </c>
    </row>
    <row r="286" spans="1:45" s="75" customFormat="1" ht="26.45" customHeight="1" x14ac:dyDescent="0.2">
      <c r="A286" s="68" t="s">
        <v>53</v>
      </c>
      <c r="B286" s="71" t="s">
        <v>53</v>
      </c>
      <c r="C286" s="71"/>
      <c r="D286" s="71"/>
      <c r="E286" s="71"/>
      <c r="F286" s="71"/>
      <c r="G286" s="71"/>
      <c r="H286" s="194"/>
      <c r="I286" s="71"/>
      <c r="J286" s="71"/>
      <c r="K286" s="71"/>
      <c r="L286" s="71"/>
      <c r="M286" s="71"/>
      <c r="N286" s="71"/>
      <c r="O286" s="71"/>
      <c r="P286" s="71"/>
      <c r="Q286" s="68" t="str">
        <f>A286</f>
        <v xml:space="preserve"> </v>
      </c>
      <c r="R286" s="71" t="str">
        <f>B286</f>
        <v xml:space="preserve"> </v>
      </c>
      <c r="S286" s="71" t="str">
        <f>C286&amp;" "&amp;F286</f>
        <v xml:space="preserve"> </v>
      </c>
      <c r="T286" s="71"/>
      <c r="U286" s="71"/>
      <c r="V286" s="71"/>
      <c r="W286" s="71"/>
      <c r="X286" s="71"/>
      <c r="Y286" s="72"/>
      <c r="Z286" s="71"/>
      <c r="AA286" s="71"/>
      <c r="AB286" s="71"/>
      <c r="AC286" s="68" t="str">
        <f>Q286</f>
        <v xml:space="preserve"> </v>
      </c>
      <c r="AD286" s="73" t="str">
        <f>R286</f>
        <v xml:space="preserve"> </v>
      </c>
      <c r="AE286" s="113" t="str">
        <f>C286&amp;" "&amp;F286</f>
        <v xml:space="preserve"> </v>
      </c>
      <c r="AF286" s="114"/>
      <c r="AG286" s="115"/>
      <c r="AH286" s="71"/>
      <c r="AI286" s="71"/>
      <c r="AJ286" s="71"/>
      <c r="AK286" s="71"/>
      <c r="AL286" s="71"/>
      <c r="AM286" s="71"/>
      <c r="AN286" s="74"/>
      <c r="AO286" s="74"/>
    </row>
    <row r="287" spans="1:45" s="75" customFormat="1" ht="26.45" customHeight="1" x14ac:dyDescent="0.2">
      <c r="A287" s="68" t="s">
        <v>53</v>
      </c>
      <c r="B287" s="71" t="s">
        <v>53</v>
      </c>
      <c r="C287" s="71"/>
      <c r="D287" s="71"/>
      <c r="E287" s="71"/>
      <c r="F287" s="71"/>
      <c r="G287" s="71"/>
      <c r="H287" s="194"/>
      <c r="I287" s="71"/>
      <c r="J287" s="71"/>
      <c r="K287" s="71"/>
      <c r="L287" s="71"/>
      <c r="M287" s="71"/>
      <c r="N287" s="71"/>
      <c r="O287" s="71"/>
      <c r="P287" s="71"/>
      <c r="Q287" s="68" t="str">
        <f t="shared" ref="Q287:Q303" si="131">A287</f>
        <v xml:space="preserve"> </v>
      </c>
      <c r="R287" s="71" t="str">
        <f t="shared" ref="R287:R303" si="132">B287</f>
        <v xml:space="preserve"> </v>
      </c>
      <c r="S287" s="71" t="str">
        <f t="shared" ref="S287:S303" si="133">C287&amp;" "&amp;F287</f>
        <v xml:space="preserve"> </v>
      </c>
      <c r="T287" s="71"/>
      <c r="U287" s="71"/>
      <c r="V287" s="71"/>
      <c r="W287" s="71"/>
      <c r="X287" s="71"/>
      <c r="Y287" s="72"/>
      <c r="Z287" s="71"/>
      <c r="AA287" s="71"/>
      <c r="AB287" s="71"/>
      <c r="AC287" s="68" t="str">
        <f t="shared" ref="AC287:AC303" si="134">Q287</f>
        <v xml:space="preserve"> </v>
      </c>
      <c r="AD287" s="73" t="str">
        <f t="shared" ref="AD287:AD303" si="135">R287</f>
        <v xml:space="preserve"> </v>
      </c>
      <c r="AE287" s="113" t="str">
        <f t="shared" ref="AE287:AE303" si="136">C287&amp;" "&amp;F287</f>
        <v xml:space="preserve"> </v>
      </c>
      <c r="AF287" s="114"/>
      <c r="AG287" s="115"/>
      <c r="AH287" s="71"/>
      <c r="AI287" s="71"/>
      <c r="AJ287" s="71"/>
      <c r="AK287" s="71"/>
      <c r="AL287" s="71"/>
      <c r="AM287" s="71"/>
      <c r="AN287" s="76"/>
      <c r="AO287" s="74"/>
    </row>
    <row r="288" spans="1:45" s="75" customFormat="1" ht="26.45" customHeight="1" x14ac:dyDescent="0.2">
      <c r="A288" s="68" t="s">
        <v>53</v>
      </c>
      <c r="B288" s="71" t="s">
        <v>53</v>
      </c>
      <c r="C288" s="71"/>
      <c r="D288" s="71"/>
      <c r="E288" s="71"/>
      <c r="F288" s="71"/>
      <c r="G288" s="71"/>
      <c r="H288" s="194"/>
      <c r="I288" s="71"/>
      <c r="J288" s="71"/>
      <c r="K288" s="71"/>
      <c r="L288" s="71"/>
      <c r="M288" s="71"/>
      <c r="N288" s="71"/>
      <c r="O288" s="71"/>
      <c r="P288" s="71"/>
      <c r="Q288" s="68" t="str">
        <f t="shared" si="131"/>
        <v xml:space="preserve"> </v>
      </c>
      <c r="R288" s="71" t="str">
        <f t="shared" si="132"/>
        <v xml:space="preserve"> </v>
      </c>
      <c r="S288" s="71" t="str">
        <f t="shared" si="133"/>
        <v xml:space="preserve"> </v>
      </c>
      <c r="T288" s="71"/>
      <c r="U288" s="71"/>
      <c r="V288" s="71"/>
      <c r="W288" s="71"/>
      <c r="X288" s="71"/>
      <c r="Y288" s="72"/>
      <c r="Z288" s="71"/>
      <c r="AA288" s="71"/>
      <c r="AB288" s="71"/>
      <c r="AC288" s="68" t="str">
        <f t="shared" si="134"/>
        <v xml:space="preserve"> </v>
      </c>
      <c r="AD288" s="73" t="str">
        <f t="shared" si="135"/>
        <v xml:space="preserve"> </v>
      </c>
      <c r="AE288" s="113" t="str">
        <f t="shared" si="136"/>
        <v xml:space="preserve"> </v>
      </c>
      <c r="AF288" s="114"/>
      <c r="AG288" s="115"/>
      <c r="AH288" s="71"/>
      <c r="AI288" s="71"/>
      <c r="AJ288" s="71"/>
      <c r="AK288" s="71"/>
      <c r="AL288" s="71"/>
      <c r="AM288" s="71"/>
      <c r="AN288" s="76"/>
      <c r="AO288" s="74"/>
    </row>
    <row r="289" spans="1:43" s="75" customFormat="1" ht="26.45" customHeight="1" x14ac:dyDescent="0.2">
      <c r="A289" s="68" t="s">
        <v>53</v>
      </c>
      <c r="B289" s="71" t="s">
        <v>53</v>
      </c>
      <c r="C289" s="71"/>
      <c r="D289" s="71"/>
      <c r="E289" s="71"/>
      <c r="F289" s="71"/>
      <c r="G289" s="71"/>
      <c r="H289" s="194"/>
      <c r="I289" s="71"/>
      <c r="J289" s="71"/>
      <c r="K289" s="71"/>
      <c r="L289" s="71"/>
      <c r="M289" s="71"/>
      <c r="N289" s="71"/>
      <c r="O289" s="71"/>
      <c r="P289" s="71"/>
      <c r="Q289" s="68" t="str">
        <f t="shared" si="131"/>
        <v xml:space="preserve"> </v>
      </c>
      <c r="R289" s="71" t="str">
        <f t="shared" si="132"/>
        <v xml:space="preserve"> </v>
      </c>
      <c r="S289" s="71" t="str">
        <f t="shared" si="133"/>
        <v xml:space="preserve"> </v>
      </c>
      <c r="T289" s="71"/>
      <c r="U289" s="71"/>
      <c r="V289" s="71"/>
      <c r="W289" s="71"/>
      <c r="X289" s="71"/>
      <c r="Y289" s="72"/>
      <c r="Z289" s="71"/>
      <c r="AA289" s="71"/>
      <c r="AB289" s="71"/>
      <c r="AC289" s="68" t="str">
        <f t="shared" si="134"/>
        <v xml:space="preserve"> </v>
      </c>
      <c r="AD289" s="73" t="str">
        <f t="shared" si="135"/>
        <v xml:space="preserve"> </v>
      </c>
      <c r="AE289" s="113" t="str">
        <f t="shared" si="136"/>
        <v xml:space="preserve"> </v>
      </c>
      <c r="AF289" s="114"/>
      <c r="AG289" s="115"/>
      <c r="AH289" s="71"/>
      <c r="AI289" s="71"/>
      <c r="AJ289" s="71"/>
      <c r="AK289" s="71"/>
      <c r="AL289" s="71"/>
      <c r="AM289" s="71"/>
      <c r="AN289" s="76"/>
      <c r="AO289" s="74"/>
    </row>
    <row r="290" spans="1:43" s="75" customFormat="1" ht="26.45" customHeight="1" x14ac:dyDescent="0.2">
      <c r="A290" s="68" t="s">
        <v>53</v>
      </c>
      <c r="B290" s="71" t="s">
        <v>53</v>
      </c>
      <c r="C290" s="71"/>
      <c r="D290" s="71"/>
      <c r="E290" s="71"/>
      <c r="F290" s="71"/>
      <c r="G290" s="71"/>
      <c r="H290" s="194"/>
      <c r="I290" s="71"/>
      <c r="J290" s="71"/>
      <c r="K290" s="71"/>
      <c r="L290" s="71"/>
      <c r="M290" s="71"/>
      <c r="N290" s="71"/>
      <c r="O290" s="71"/>
      <c r="P290" s="71"/>
      <c r="Q290" s="68" t="str">
        <f t="shared" si="131"/>
        <v xml:space="preserve"> </v>
      </c>
      <c r="R290" s="71" t="str">
        <f t="shared" si="132"/>
        <v xml:space="preserve"> </v>
      </c>
      <c r="S290" s="71" t="str">
        <f t="shared" si="133"/>
        <v xml:space="preserve"> </v>
      </c>
      <c r="T290" s="71"/>
      <c r="U290" s="71"/>
      <c r="V290" s="71"/>
      <c r="W290" s="71"/>
      <c r="X290" s="71"/>
      <c r="Y290" s="72"/>
      <c r="Z290" s="71"/>
      <c r="AA290" s="71"/>
      <c r="AB290" s="71"/>
      <c r="AC290" s="68" t="str">
        <f t="shared" si="134"/>
        <v xml:space="preserve"> </v>
      </c>
      <c r="AD290" s="73" t="str">
        <f t="shared" si="135"/>
        <v xml:space="preserve"> </v>
      </c>
      <c r="AE290" s="113" t="str">
        <f t="shared" si="136"/>
        <v xml:space="preserve"> </v>
      </c>
      <c r="AF290" s="114"/>
      <c r="AG290" s="115"/>
      <c r="AH290" s="71"/>
      <c r="AI290" s="71"/>
      <c r="AJ290" s="71"/>
      <c r="AK290" s="71"/>
      <c r="AL290" s="71"/>
      <c r="AM290" s="71"/>
      <c r="AN290" s="76"/>
      <c r="AO290" s="74"/>
    </row>
    <row r="291" spans="1:43" s="75" customFormat="1" ht="26.45" customHeight="1" x14ac:dyDescent="0.2">
      <c r="A291" s="68" t="s">
        <v>53</v>
      </c>
      <c r="B291" s="71" t="s">
        <v>53</v>
      </c>
      <c r="C291" s="71"/>
      <c r="D291" s="71"/>
      <c r="E291" s="71"/>
      <c r="F291" s="71"/>
      <c r="G291" s="71"/>
      <c r="H291" s="194"/>
      <c r="I291" s="71"/>
      <c r="J291" s="71"/>
      <c r="K291" s="71"/>
      <c r="L291" s="71"/>
      <c r="M291" s="71"/>
      <c r="N291" s="71"/>
      <c r="O291" s="71"/>
      <c r="P291" s="71"/>
      <c r="Q291" s="68" t="str">
        <f t="shared" si="131"/>
        <v xml:space="preserve"> </v>
      </c>
      <c r="R291" s="71" t="str">
        <f t="shared" si="132"/>
        <v xml:space="preserve"> </v>
      </c>
      <c r="S291" s="71" t="str">
        <f t="shared" si="133"/>
        <v xml:space="preserve"> </v>
      </c>
      <c r="T291" s="71"/>
      <c r="U291" s="71"/>
      <c r="V291" s="71"/>
      <c r="W291" s="71"/>
      <c r="X291" s="71"/>
      <c r="Y291" s="72"/>
      <c r="Z291" s="71"/>
      <c r="AA291" s="71"/>
      <c r="AB291" s="71"/>
      <c r="AC291" s="68" t="str">
        <f t="shared" si="134"/>
        <v xml:space="preserve"> </v>
      </c>
      <c r="AD291" s="73" t="str">
        <f t="shared" si="135"/>
        <v xml:space="preserve"> </v>
      </c>
      <c r="AE291" s="113" t="str">
        <f t="shared" si="136"/>
        <v xml:space="preserve"> </v>
      </c>
      <c r="AF291" s="114"/>
      <c r="AG291" s="115"/>
      <c r="AH291" s="71"/>
      <c r="AI291" s="71"/>
      <c r="AJ291" s="71"/>
      <c r="AK291" s="71"/>
      <c r="AL291" s="71"/>
      <c r="AM291" s="71"/>
      <c r="AN291" s="76"/>
      <c r="AO291" s="74"/>
    </row>
    <row r="292" spans="1:43" s="75" customFormat="1" ht="26.45" customHeight="1" x14ac:dyDescent="0.2">
      <c r="A292" s="68" t="s">
        <v>53</v>
      </c>
      <c r="B292" s="71" t="s">
        <v>53</v>
      </c>
      <c r="C292" s="71"/>
      <c r="D292" s="71"/>
      <c r="E292" s="71"/>
      <c r="F292" s="71"/>
      <c r="G292" s="71"/>
      <c r="H292" s="194"/>
      <c r="I292" s="71"/>
      <c r="J292" s="71"/>
      <c r="K292" s="71"/>
      <c r="L292" s="71"/>
      <c r="M292" s="71"/>
      <c r="N292" s="71"/>
      <c r="O292" s="71"/>
      <c r="P292" s="71"/>
      <c r="Q292" s="68" t="str">
        <f t="shared" si="131"/>
        <v xml:space="preserve"> </v>
      </c>
      <c r="R292" s="71" t="str">
        <f t="shared" si="132"/>
        <v xml:space="preserve"> </v>
      </c>
      <c r="S292" s="71" t="str">
        <f t="shared" si="133"/>
        <v xml:space="preserve"> </v>
      </c>
      <c r="T292" s="71"/>
      <c r="U292" s="71"/>
      <c r="V292" s="71"/>
      <c r="W292" s="71"/>
      <c r="X292" s="71"/>
      <c r="Y292" s="72"/>
      <c r="Z292" s="71"/>
      <c r="AA292" s="71"/>
      <c r="AB292" s="71"/>
      <c r="AC292" s="68" t="str">
        <f t="shared" si="134"/>
        <v xml:space="preserve"> </v>
      </c>
      <c r="AD292" s="73" t="str">
        <f t="shared" si="135"/>
        <v xml:space="preserve"> </v>
      </c>
      <c r="AE292" s="113" t="str">
        <f t="shared" si="136"/>
        <v xml:space="preserve"> </v>
      </c>
      <c r="AF292" s="114"/>
      <c r="AG292" s="115"/>
      <c r="AH292" s="71"/>
      <c r="AI292" s="71"/>
      <c r="AJ292" s="71"/>
      <c r="AK292" s="71"/>
      <c r="AL292" s="71"/>
      <c r="AM292" s="71"/>
      <c r="AN292" s="76"/>
      <c r="AO292" s="74"/>
    </row>
    <row r="293" spans="1:43" s="75" customFormat="1" ht="26.45" customHeight="1" x14ac:dyDescent="0.2">
      <c r="A293" s="68" t="s">
        <v>53</v>
      </c>
      <c r="B293" s="71" t="s">
        <v>53</v>
      </c>
      <c r="C293" s="71"/>
      <c r="D293" s="71"/>
      <c r="E293" s="71"/>
      <c r="F293" s="71"/>
      <c r="G293" s="71"/>
      <c r="H293" s="194"/>
      <c r="I293" s="71"/>
      <c r="J293" s="71"/>
      <c r="K293" s="71"/>
      <c r="L293" s="71"/>
      <c r="M293" s="71"/>
      <c r="N293" s="71"/>
      <c r="O293" s="71"/>
      <c r="P293" s="71"/>
      <c r="Q293" s="68" t="str">
        <f t="shared" si="131"/>
        <v xml:space="preserve"> </v>
      </c>
      <c r="R293" s="71" t="str">
        <f t="shared" si="132"/>
        <v xml:space="preserve"> </v>
      </c>
      <c r="S293" s="71" t="str">
        <f t="shared" si="133"/>
        <v xml:space="preserve"> </v>
      </c>
      <c r="T293" s="71"/>
      <c r="U293" s="71"/>
      <c r="V293" s="71"/>
      <c r="W293" s="71"/>
      <c r="X293" s="71"/>
      <c r="Y293" s="72"/>
      <c r="Z293" s="71"/>
      <c r="AA293" s="71"/>
      <c r="AB293" s="71"/>
      <c r="AC293" s="68" t="str">
        <f t="shared" si="134"/>
        <v xml:space="preserve"> </v>
      </c>
      <c r="AD293" s="73" t="str">
        <f t="shared" si="135"/>
        <v xml:space="preserve"> </v>
      </c>
      <c r="AE293" s="113" t="str">
        <f t="shared" si="136"/>
        <v xml:space="preserve"> </v>
      </c>
      <c r="AF293" s="114"/>
      <c r="AG293" s="115"/>
      <c r="AH293" s="71"/>
      <c r="AI293" s="71"/>
      <c r="AJ293" s="71"/>
      <c r="AK293" s="71"/>
      <c r="AL293" s="71"/>
      <c r="AM293" s="71"/>
      <c r="AN293" s="76"/>
      <c r="AO293" s="74"/>
    </row>
    <row r="294" spans="1:43" s="75" customFormat="1" ht="26.45" customHeight="1" x14ac:dyDescent="0.2">
      <c r="A294" s="68" t="s">
        <v>53</v>
      </c>
      <c r="B294" s="71" t="s">
        <v>53</v>
      </c>
      <c r="C294" s="71"/>
      <c r="D294" s="71"/>
      <c r="E294" s="71"/>
      <c r="F294" s="71"/>
      <c r="G294" s="71"/>
      <c r="H294" s="194"/>
      <c r="I294" s="71"/>
      <c r="J294" s="71"/>
      <c r="K294" s="71"/>
      <c r="L294" s="71"/>
      <c r="M294" s="71"/>
      <c r="N294" s="71"/>
      <c r="O294" s="71"/>
      <c r="P294" s="71"/>
      <c r="Q294" s="68" t="str">
        <f t="shared" si="131"/>
        <v xml:space="preserve"> </v>
      </c>
      <c r="R294" s="71" t="str">
        <f t="shared" si="132"/>
        <v xml:space="preserve"> </v>
      </c>
      <c r="S294" s="71" t="str">
        <f t="shared" si="133"/>
        <v xml:space="preserve"> </v>
      </c>
      <c r="T294" s="71"/>
      <c r="U294" s="71"/>
      <c r="V294" s="71"/>
      <c r="W294" s="71"/>
      <c r="X294" s="71"/>
      <c r="Y294" s="72"/>
      <c r="Z294" s="71"/>
      <c r="AA294" s="71"/>
      <c r="AB294" s="71"/>
      <c r="AC294" s="68" t="str">
        <f t="shared" si="134"/>
        <v xml:space="preserve"> </v>
      </c>
      <c r="AD294" s="73" t="str">
        <f t="shared" si="135"/>
        <v xml:space="preserve"> </v>
      </c>
      <c r="AE294" s="113" t="str">
        <f t="shared" si="136"/>
        <v xml:space="preserve"> </v>
      </c>
      <c r="AF294" s="114"/>
      <c r="AG294" s="115"/>
      <c r="AH294" s="71"/>
      <c r="AI294" s="71"/>
      <c r="AJ294" s="71"/>
      <c r="AK294" s="71"/>
      <c r="AL294" s="71"/>
      <c r="AM294" s="71"/>
      <c r="AN294" s="76"/>
      <c r="AO294" s="74"/>
    </row>
    <row r="295" spans="1:43" s="75" customFormat="1" ht="26.45" customHeight="1" x14ac:dyDescent="0.2">
      <c r="A295" s="68" t="s">
        <v>53</v>
      </c>
      <c r="B295" s="71" t="s">
        <v>53</v>
      </c>
      <c r="C295" s="71"/>
      <c r="D295" s="71"/>
      <c r="E295" s="71"/>
      <c r="F295" s="71"/>
      <c r="G295" s="71"/>
      <c r="H295" s="194"/>
      <c r="I295" s="71"/>
      <c r="J295" s="71"/>
      <c r="K295" s="71"/>
      <c r="L295" s="71"/>
      <c r="M295" s="71"/>
      <c r="N295" s="71"/>
      <c r="O295" s="71"/>
      <c r="P295" s="71"/>
      <c r="Q295" s="68" t="str">
        <f t="shared" si="131"/>
        <v xml:space="preserve"> </v>
      </c>
      <c r="R295" s="71" t="str">
        <f t="shared" si="132"/>
        <v xml:space="preserve"> </v>
      </c>
      <c r="S295" s="71" t="str">
        <f t="shared" si="133"/>
        <v xml:space="preserve"> </v>
      </c>
      <c r="T295" s="71"/>
      <c r="U295" s="71"/>
      <c r="V295" s="71"/>
      <c r="W295" s="71"/>
      <c r="X295" s="71"/>
      <c r="Y295" s="72"/>
      <c r="Z295" s="71"/>
      <c r="AA295" s="71"/>
      <c r="AB295" s="71"/>
      <c r="AC295" s="68" t="str">
        <f t="shared" si="134"/>
        <v xml:space="preserve"> </v>
      </c>
      <c r="AD295" s="73" t="str">
        <f t="shared" si="135"/>
        <v xml:space="preserve"> </v>
      </c>
      <c r="AE295" s="113" t="str">
        <f t="shared" si="136"/>
        <v xml:space="preserve"> </v>
      </c>
      <c r="AF295" s="114"/>
      <c r="AG295" s="115"/>
      <c r="AH295" s="71"/>
      <c r="AI295" s="71"/>
      <c r="AJ295" s="71"/>
      <c r="AK295" s="71"/>
      <c r="AL295" s="71"/>
      <c r="AM295" s="71"/>
      <c r="AN295" s="76"/>
      <c r="AO295" s="74"/>
    </row>
    <row r="296" spans="1:43" s="75" customFormat="1" ht="26.45" customHeight="1" x14ac:dyDescent="0.2">
      <c r="A296" s="68" t="s">
        <v>53</v>
      </c>
      <c r="B296" s="71" t="s">
        <v>53</v>
      </c>
      <c r="C296" s="71"/>
      <c r="D296" s="71"/>
      <c r="E296" s="71"/>
      <c r="F296" s="71"/>
      <c r="G296" s="71"/>
      <c r="H296" s="194"/>
      <c r="I296" s="71"/>
      <c r="J296" s="71"/>
      <c r="K296" s="71"/>
      <c r="L296" s="71"/>
      <c r="M296" s="71"/>
      <c r="N296" s="71"/>
      <c r="O296" s="71"/>
      <c r="P296" s="71"/>
      <c r="Q296" s="68" t="str">
        <f t="shared" si="131"/>
        <v xml:space="preserve"> </v>
      </c>
      <c r="R296" s="71" t="str">
        <f t="shared" si="132"/>
        <v xml:space="preserve"> </v>
      </c>
      <c r="S296" s="71" t="str">
        <f t="shared" si="133"/>
        <v xml:space="preserve"> </v>
      </c>
      <c r="T296" s="71"/>
      <c r="U296" s="71"/>
      <c r="V296" s="71"/>
      <c r="W296" s="71"/>
      <c r="X296" s="71"/>
      <c r="Y296" s="72"/>
      <c r="Z296" s="71"/>
      <c r="AA296" s="71"/>
      <c r="AB296" s="71"/>
      <c r="AC296" s="68" t="str">
        <f t="shared" si="134"/>
        <v xml:space="preserve"> </v>
      </c>
      <c r="AD296" s="73" t="str">
        <f t="shared" si="135"/>
        <v xml:space="preserve"> </v>
      </c>
      <c r="AE296" s="113" t="str">
        <f t="shared" si="136"/>
        <v xml:space="preserve"> </v>
      </c>
      <c r="AF296" s="114"/>
      <c r="AG296" s="115"/>
      <c r="AH296" s="71"/>
      <c r="AI296" s="71"/>
      <c r="AJ296" s="71"/>
      <c r="AK296" s="71"/>
      <c r="AL296" s="71"/>
      <c r="AM296" s="71"/>
      <c r="AN296" s="76"/>
      <c r="AO296" s="74"/>
    </row>
    <row r="297" spans="1:43" s="75" customFormat="1" ht="26.45" customHeight="1" x14ac:dyDescent="0.2">
      <c r="A297" s="68" t="s">
        <v>53</v>
      </c>
      <c r="B297" s="71" t="s">
        <v>53</v>
      </c>
      <c r="C297" s="71"/>
      <c r="D297" s="71"/>
      <c r="E297" s="71"/>
      <c r="F297" s="71"/>
      <c r="G297" s="71"/>
      <c r="H297" s="194"/>
      <c r="I297" s="71"/>
      <c r="J297" s="71"/>
      <c r="L297" s="71"/>
      <c r="M297" s="71"/>
      <c r="N297" s="71"/>
      <c r="O297" s="71"/>
      <c r="P297" s="71"/>
      <c r="Q297" s="68" t="str">
        <f t="shared" si="131"/>
        <v xml:space="preserve"> </v>
      </c>
      <c r="R297" s="71" t="str">
        <f t="shared" si="132"/>
        <v xml:space="preserve"> </v>
      </c>
      <c r="S297" s="71" t="str">
        <f t="shared" si="133"/>
        <v xml:space="preserve"> </v>
      </c>
      <c r="T297" s="71"/>
      <c r="U297" s="71"/>
      <c r="V297" s="71"/>
      <c r="W297" s="71"/>
      <c r="X297" s="71"/>
      <c r="Y297" s="72"/>
      <c r="Z297" s="71"/>
      <c r="AA297" s="71"/>
      <c r="AB297" s="71"/>
      <c r="AC297" s="68" t="str">
        <f t="shared" si="134"/>
        <v xml:space="preserve"> </v>
      </c>
      <c r="AD297" s="73" t="str">
        <f t="shared" si="135"/>
        <v xml:space="preserve"> </v>
      </c>
      <c r="AE297" s="113" t="str">
        <f t="shared" si="136"/>
        <v xml:space="preserve"> </v>
      </c>
      <c r="AF297" s="114"/>
      <c r="AG297" s="115"/>
      <c r="AH297" s="71"/>
      <c r="AI297" s="71"/>
      <c r="AJ297" s="71"/>
      <c r="AK297" s="71"/>
      <c r="AL297" s="71"/>
      <c r="AM297" s="71"/>
      <c r="AN297" s="76"/>
      <c r="AO297" s="74"/>
    </row>
    <row r="298" spans="1:43" s="75" customFormat="1" ht="26.45" customHeight="1" x14ac:dyDescent="0.2">
      <c r="A298" s="68" t="s">
        <v>53</v>
      </c>
      <c r="B298" s="71" t="s">
        <v>53</v>
      </c>
      <c r="C298" s="71"/>
      <c r="D298" s="71"/>
      <c r="E298" s="71"/>
      <c r="F298" s="71"/>
      <c r="G298" s="71"/>
      <c r="H298" s="194"/>
      <c r="I298" s="71"/>
      <c r="J298" s="71"/>
      <c r="K298" s="71"/>
      <c r="L298" s="71"/>
      <c r="M298" s="71"/>
      <c r="N298" s="71"/>
      <c r="O298" s="71"/>
      <c r="P298" s="71"/>
      <c r="Q298" s="68" t="str">
        <f t="shared" si="131"/>
        <v xml:space="preserve"> </v>
      </c>
      <c r="R298" s="71" t="str">
        <f t="shared" si="132"/>
        <v xml:space="preserve"> </v>
      </c>
      <c r="S298" s="71" t="str">
        <f t="shared" si="133"/>
        <v xml:space="preserve"> </v>
      </c>
      <c r="T298" s="71"/>
      <c r="U298" s="71"/>
      <c r="V298" s="71"/>
      <c r="W298" s="71"/>
      <c r="X298" s="71"/>
      <c r="Y298" s="72"/>
      <c r="Z298" s="71"/>
      <c r="AA298" s="71"/>
      <c r="AB298" s="71"/>
      <c r="AC298" s="68" t="str">
        <f t="shared" si="134"/>
        <v xml:space="preserve"> </v>
      </c>
      <c r="AD298" s="73" t="str">
        <f t="shared" si="135"/>
        <v xml:space="preserve"> </v>
      </c>
      <c r="AE298" s="113" t="str">
        <f t="shared" si="136"/>
        <v xml:space="preserve"> </v>
      </c>
      <c r="AF298" s="114"/>
      <c r="AG298" s="115"/>
      <c r="AH298" s="71"/>
      <c r="AI298" s="71"/>
      <c r="AJ298" s="71"/>
      <c r="AK298" s="71"/>
      <c r="AL298" s="71"/>
      <c r="AM298" s="71"/>
      <c r="AN298" s="76"/>
      <c r="AO298" s="77"/>
    </row>
    <row r="299" spans="1:43" s="75" customFormat="1" ht="26.45" customHeight="1" x14ac:dyDescent="0.2">
      <c r="A299" s="68" t="s">
        <v>53</v>
      </c>
      <c r="B299" s="71" t="s">
        <v>53</v>
      </c>
      <c r="C299" s="71"/>
      <c r="D299" s="71"/>
      <c r="E299" s="71"/>
      <c r="F299" s="71"/>
      <c r="G299" s="71"/>
      <c r="H299" s="194"/>
      <c r="I299" s="71"/>
      <c r="J299" s="71"/>
      <c r="K299" s="71"/>
      <c r="L299" s="71"/>
      <c r="M299" s="71"/>
      <c r="N299" s="71"/>
      <c r="O299" s="71"/>
      <c r="P299" s="71"/>
      <c r="Q299" s="68" t="str">
        <f t="shared" si="131"/>
        <v xml:space="preserve"> </v>
      </c>
      <c r="R299" s="71" t="str">
        <f t="shared" si="132"/>
        <v xml:space="preserve"> </v>
      </c>
      <c r="S299" s="71" t="str">
        <f t="shared" si="133"/>
        <v xml:space="preserve"> </v>
      </c>
      <c r="T299" s="71"/>
      <c r="U299" s="71"/>
      <c r="V299" s="71"/>
      <c r="W299" s="71"/>
      <c r="X299" s="71"/>
      <c r="Y299" s="72"/>
      <c r="Z299" s="71"/>
      <c r="AA299" s="71"/>
      <c r="AB299" s="71"/>
      <c r="AC299" s="68" t="str">
        <f t="shared" si="134"/>
        <v xml:space="preserve"> </v>
      </c>
      <c r="AD299" s="73" t="str">
        <f t="shared" si="135"/>
        <v xml:space="preserve"> </v>
      </c>
      <c r="AE299" s="113" t="str">
        <f t="shared" si="136"/>
        <v xml:space="preserve"> </v>
      </c>
      <c r="AF299" s="114"/>
      <c r="AG299" s="115"/>
      <c r="AH299" s="71"/>
      <c r="AI299" s="71"/>
      <c r="AJ299" s="71"/>
      <c r="AK299" s="71"/>
      <c r="AL299" s="71"/>
      <c r="AM299" s="71"/>
      <c r="AN299" s="76"/>
      <c r="AO299" s="77"/>
    </row>
    <row r="300" spans="1:43" s="75" customFormat="1" ht="26.45" customHeight="1" x14ac:dyDescent="0.2">
      <c r="A300" s="68" t="s">
        <v>53</v>
      </c>
      <c r="B300" s="71" t="s">
        <v>53</v>
      </c>
      <c r="C300" s="71"/>
      <c r="D300" s="71"/>
      <c r="E300" s="71"/>
      <c r="F300" s="71"/>
      <c r="G300" s="71"/>
      <c r="H300" s="194"/>
      <c r="I300" s="71"/>
      <c r="J300" s="71"/>
      <c r="K300" s="71"/>
      <c r="L300" s="71"/>
      <c r="M300" s="71"/>
      <c r="N300" s="71"/>
      <c r="O300" s="71"/>
      <c r="P300" s="71"/>
      <c r="Q300" s="68" t="str">
        <f t="shared" si="131"/>
        <v xml:space="preserve"> </v>
      </c>
      <c r="R300" s="71" t="str">
        <f t="shared" si="132"/>
        <v xml:space="preserve"> </v>
      </c>
      <c r="S300" s="71" t="str">
        <f t="shared" si="133"/>
        <v xml:space="preserve"> </v>
      </c>
      <c r="T300" s="71"/>
      <c r="U300" s="71"/>
      <c r="V300" s="71"/>
      <c r="W300" s="71"/>
      <c r="X300" s="71"/>
      <c r="Y300" s="72"/>
      <c r="Z300" s="71"/>
      <c r="AA300" s="71"/>
      <c r="AB300" s="71"/>
      <c r="AC300" s="68" t="str">
        <f t="shared" si="134"/>
        <v xml:space="preserve"> </v>
      </c>
      <c r="AD300" s="73" t="str">
        <f t="shared" si="135"/>
        <v xml:space="preserve"> </v>
      </c>
      <c r="AE300" s="113" t="str">
        <f t="shared" si="136"/>
        <v xml:space="preserve"> </v>
      </c>
      <c r="AF300" s="114"/>
      <c r="AG300" s="115"/>
      <c r="AH300" s="71"/>
      <c r="AI300" s="71"/>
      <c r="AJ300" s="71"/>
      <c r="AK300" s="71"/>
      <c r="AL300" s="71"/>
      <c r="AM300" s="71"/>
      <c r="AN300" s="76"/>
      <c r="AO300" s="77"/>
    </row>
    <row r="301" spans="1:43" s="75" customFormat="1" ht="26.45" customHeight="1" x14ac:dyDescent="0.2">
      <c r="A301" s="68" t="s">
        <v>53</v>
      </c>
      <c r="B301" s="71" t="s">
        <v>53</v>
      </c>
      <c r="C301" s="71"/>
      <c r="D301" s="71"/>
      <c r="E301" s="71"/>
      <c r="F301" s="71"/>
      <c r="G301" s="71"/>
      <c r="H301" s="194"/>
      <c r="I301" s="71"/>
      <c r="J301" s="71"/>
      <c r="K301" s="71"/>
      <c r="L301" s="71"/>
      <c r="M301" s="71"/>
      <c r="N301" s="71"/>
      <c r="O301" s="71"/>
      <c r="P301" s="71"/>
      <c r="Q301" s="68" t="str">
        <f t="shared" si="131"/>
        <v xml:space="preserve"> </v>
      </c>
      <c r="R301" s="71" t="str">
        <f t="shared" si="132"/>
        <v xml:space="preserve"> </v>
      </c>
      <c r="S301" s="71" t="str">
        <f t="shared" si="133"/>
        <v xml:space="preserve"> </v>
      </c>
      <c r="T301" s="71"/>
      <c r="U301" s="71"/>
      <c r="V301" s="71"/>
      <c r="W301" s="71"/>
      <c r="X301" s="71"/>
      <c r="Y301" s="72"/>
      <c r="Z301" s="71"/>
      <c r="AA301" s="71"/>
      <c r="AB301" s="71"/>
      <c r="AC301" s="68" t="str">
        <f t="shared" si="134"/>
        <v xml:space="preserve"> </v>
      </c>
      <c r="AD301" s="73" t="str">
        <f t="shared" si="135"/>
        <v xml:space="preserve"> </v>
      </c>
      <c r="AE301" s="113" t="str">
        <f t="shared" si="136"/>
        <v xml:space="preserve"> </v>
      </c>
      <c r="AF301" s="114"/>
      <c r="AG301" s="115"/>
      <c r="AH301" s="71"/>
      <c r="AI301" s="71"/>
      <c r="AJ301" s="71"/>
      <c r="AK301" s="71"/>
      <c r="AL301" s="71"/>
      <c r="AM301" s="71"/>
      <c r="AN301" s="76"/>
      <c r="AO301" s="77"/>
    </row>
    <row r="302" spans="1:43" s="75" customFormat="1" ht="26.45" customHeight="1" x14ac:dyDescent="0.2">
      <c r="A302" s="68" t="s">
        <v>53</v>
      </c>
      <c r="B302" s="71" t="s">
        <v>53</v>
      </c>
      <c r="C302" s="71"/>
      <c r="D302" s="71"/>
      <c r="E302" s="71"/>
      <c r="F302" s="71"/>
      <c r="G302" s="71"/>
      <c r="H302" s="194"/>
      <c r="I302" s="71"/>
      <c r="J302" s="71"/>
      <c r="K302" s="71"/>
      <c r="L302" s="71"/>
      <c r="M302" s="71"/>
      <c r="N302" s="71"/>
      <c r="O302" s="71"/>
      <c r="P302" s="71"/>
      <c r="Q302" s="68" t="str">
        <f t="shared" si="131"/>
        <v xml:space="preserve"> </v>
      </c>
      <c r="R302" s="71" t="str">
        <f t="shared" si="132"/>
        <v xml:space="preserve"> </v>
      </c>
      <c r="S302" s="71" t="str">
        <f t="shared" si="133"/>
        <v xml:space="preserve"> </v>
      </c>
      <c r="T302" s="71"/>
      <c r="U302" s="71"/>
      <c r="V302" s="71"/>
      <c r="W302" s="71"/>
      <c r="X302" s="71"/>
      <c r="Y302" s="72"/>
      <c r="Z302" s="71"/>
      <c r="AA302" s="71"/>
      <c r="AB302" s="71"/>
      <c r="AC302" s="68" t="str">
        <f t="shared" si="134"/>
        <v xml:space="preserve"> </v>
      </c>
      <c r="AD302" s="73" t="str">
        <f t="shared" si="135"/>
        <v xml:space="preserve"> </v>
      </c>
      <c r="AE302" s="113" t="str">
        <f t="shared" si="136"/>
        <v xml:space="preserve"> </v>
      </c>
      <c r="AF302" s="114"/>
      <c r="AG302" s="115"/>
      <c r="AH302" s="71"/>
      <c r="AI302" s="71"/>
      <c r="AJ302" s="71"/>
      <c r="AK302" s="71"/>
      <c r="AL302" s="71"/>
      <c r="AM302" s="71"/>
      <c r="AN302" s="76"/>
      <c r="AO302" s="77"/>
    </row>
    <row r="303" spans="1:43" s="75" customFormat="1" ht="26.45" customHeight="1" x14ac:dyDescent="0.2">
      <c r="A303" s="68" t="s">
        <v>53</v>
      </c>
      <c r="B303" s="71" t="s">
        <v>53</v>
      </c>
      <c r="C303" s="71"/>
      <c r="D303" s="71"/>
      <c r="E303" s="71"/>
      <c r="F303" s="71"/>
      <c r="G303" s="71"/>
      <c r="H303" s="194"/>
      <c r="I303" s="71"/>
      <c r="J303" s="71"/>
      <c r="K303" s="71"/>
      <c r="L303" s="71"/>
      <c r="M303" s="71"/>
      <c r="N303" s="71"/>
      <c r="O303" s="71"/>
      <c r="P303" s="71"/>
      <c r="Q303" s="68" t="str">
        <f t="shared" si="131"/>
        <v xml:space="preserve"> </v>
      </c>
      <c r="R303" s="71" t="str">
        <f t="shared" si="132"/>
        <v xml:space="preserve"> </v>
      </c>
      <c r="S303" s="71" t="str">
        <f t="shared" si="133"/>
        <v xml:space="preserve"> </v>
      </c>
      <c r="T303" s="71"/>
      <c r="U303" s="71"/>
      <c r="V303" s="71"/>
      <c r="W303" s="71"/>
      <c r="X303" s="71"/>
      <c r="Y303" s="72"/>
      <c r="Z303" s="71"/>
      <c r="AA303" s="71"/>
      <c r="AB303" s="71"/>
      <c r="AC303" s="68" t="str">
        <f t="shared" si="134"/>
        <v xml:space="preserve"> </v>
      </c>
      <c r="AD303" s="73" t="str">
        <f t="shared" si="135"/>
        <v xml:space="preserve"> </v>
      </c>
      <c r="AE303" s="113" t="str">
        <f t="shared" si="136"/>
        <v xml:space="preserve"> </v>
      </c>
      <c r="AF303" s="114"/>
      <c r="AG303" s="115"/>
      <c r="AH303" s="71"/>
      <c r="AI303" s="71"/>
      <c r="AJ303" s="71"/>
      <c r="AK303" s="71"/>
      <c r="AL303" s="71"/>
      <c r="AM303" s="71"/>
      <c r="AN303" s="76"/>
      <c r="AO303" s="77"/>
    </row>
    <row r="304" spans="1:43" s="13" customFormat="1" ht="18" x14ac:dyDescent="0.25">
      <c r="A304" s="8"/>
      <c r="B304" s="9" t="s">
        <v>35</v>
      </c>
      <c r="C304" s="9"/>
      <c r="D304" s="10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10"/>
      <c r="Q304" s="11"/>
      <c r="R304" s="9" t="s">
        <v>35</v>
      </c>
      <c r="S304" s="9"/>
      <c r="T304" s="9"/>
      <c r="U304" s="9"/>
      <c r="V304" s="10"/>
      <c r="W304" s="10"/>
      <c r="X304" s="9"/>
      <c r="Y304" s="9"/>
      <c r="Z304" s="9"/>
      <c r="AA304" s="9"/>
      <c r="AB304" s="9"/>
      <c r="AC304" s="9"/>
      <c r="AD304" s="8"/>
      <c r="AE304" s="9" t="s">
        <v>35</v>
      </c>
      <c r="AF304" s="9"/>
      <c r="AG304" s="9" t="s">
        <v>35</v>
      </c>
      <c r="AH304" s="9"/>
      <c r="AI304" s="10"/>
      <c r="AJ304" s="10"/>
      <c r="AK304" s="9"/>
      <c r="AL304" s="9"/>
      <c r="AM304" s="9"/>
      <c r="AN304" s="9"/>
      <c r="AO304" s="12"/>
      <c r="AP304" s="9"/>
      <c r="AQ304" s="9"/>
    </row>
    <row r="305" spans="1:45" s="13" customFormat="1" ht="18" x14ac:dyDescent="0.25">
      <c r="A305" s="35" t="s">
        <v>36</v>
      </c>
      <c r="B305" s="118" t="s">
        <v>63</v>
      </c>
      <c r="C305" s="118"/>
      <c r="D305" s="118"/>
      <c r="E305" s="118"/>
      <c r="F305" s="118"/>
      <c r="G305" s="118"/>
      <c r="H305" s="118"/>
      <c r="I305" s="118"/>
      <c r="J305" s="118"/>
      <c r="K305" s="10"/>
      <c r="L305" s="10"/>
      <c r="M305" s="10"/>
      <c r="N305" s="10"/>
      <c r="O305" s="10"/>
      <c r="P305" s="10"/>
      <c r="Q305" s="14" t="s">
        <v>36</v>
      </c>
      <c r="R305" s="14"/>
      <c r="S305" s="14"/>
      <c r="T305" s="118" t="s">
        <v>63</v>
      </c>
      <c r="U305" s="118"/>
      <c r="V305" s="118"/>
      <c r="W305" s="118"/>
      <c r="X305" s="118"/>
      <c r="Y305" s="118"/>
      <c r="Z305" s="118"/>
      <c r="AA305" s="10"/>
      <c r="AB305" s="10"/>
      <c r="AC305" s="10"/>
      <c r="AD305" s="15"/>
      <c r="AE305" s="14"/>
      <c r="AF305" s="14"/>
      <c r="AG305" s="118" t="s">
        <v>63</v>
      </c>
      <c r="AH305" s="118"/>
      <c r="AI305" s="118"/>
      <c r="AJ305" s="118"/>
      <c r="AK305" s="118"/>
      <c r="AL305" s="118"/>
      <c r="AM305" s="10"/>
      <c r="AN305" s="10"/>
      <c r="AO305" s="16"/>
      <c r="AP305" s="10"/>
      <c r="AQ305" s="10"/>
    </row>
    <row r="306" spans="1:45" s="17" customFormat="1" ht="18" customHeight="1" x14ac:dyDescent="0.25">
      <c r="A306" s="122" t="s">
        <v>37</v>
      </c>
      <c r="B306" s="122"/>
      <c r="C306" s="122"/>
      <c r="D306" s="122"/>
      <c r="E306" s="123" t="str">
        <f>E278</f>
        <v>الاول</v>
      </c>
      <c r="F306" s="123"/>
      <c r="G306" s="123"/>
      <c r="H306" s="123" t="str">
        <f>H278</f>
        <v>الثاني</v>
      </c>
      <c r="I306" s="123"/>
      <c r="J306" s="123"/>
      <c r="K306" s="123"/>
      <c r="L306" s="123"/>
      <c r="Q306" s="122" t="s">
        <v>37</v>
      </c>
      <c r="R306" s="122"/>
      <c r="S306" s="122"/>
      <c r="T306" s="122"/>
      <c r="U306" s="122"/>
      <c r="V306" s="122"/>
      <c r="W306" s="123" t="str">
        <f>E306</f>
        <v>الاول</v>
      </c>
      <c r="X306" s="123"/>
      <c r="Y306" s="123"/>
      <c r="Z306" s="119" t="str">
        <f>H306</f>
        <v>الثاني</v>
      </c>
      <c r="AA306" s="120"/>
      <c r="AB306" s="121"/>
      <c r="AC306" s="18"/>
      <c r="AD306" s="122" t="s">
        <v>37</v>
      </c>
      <c r="AE306" s="122"/>
      <c r="AF306" s="122"/>
      <c r="AG306" s="122"/>
      <c r="AH306" s="122"/>
      <c r="AI306" s="122"/>
      <c r="AJ306" s="123" t="str">
        <f>W306</f>
        <v>الاول</v>
      </c>
      <c r="AK306" s="123"/>
      <c r="AL306" s="123"/>
      <c r="AM306" s="119" t="str">
        <f>Z306</f>
        <v>الثاني</v>
      </c>
      <c r="AN306" s="120"/>
      <c r="AO306" s="121"/>
      <c r="AP306" s="13"/>
      <c r="AQ306" s="13"/>
      <c r="AR306" s="13"/>
      <c r="AS306" s="13"/>
    </row>
    <row r="307" spans="1:45" s="17" customFormat="1" ht="18" x14ac:dyDescent="0.25">
      <c r="A307" s="122"/>
      <c r="B307" s="122"/>
      <c r="C307" s="122"/>
      <c r="D307" s="122"/>
      <c r="E307" s="123" t="str">
        <f>E279</f>
        <v>الثالث</v>
      </c>
      <c r="F307" s="123"/>
      <c r="G307" s="123"/>
      <c r="H307" s="123" t="str">
        <f>H279</f>
        <v>الرابع</v>
      </c>
      <c r="I307" s="123"/>
      <c r="J307" s="123"/>
      <c r="K307" s="123"/>
      <c r="L307" s="123"/>
      <c r="Q307" s="122"/>
      <c r="R307" s="122"/>
      <c r="S307" s="122"/>
      <c r="T307" s="122"/>
      <c r="U307" s="122"/>
      <c r="V307" s="122"/>
      <c r="W307" s="123" t="str">
        <f>E307</f>
        <v>الثالث</v>
      </c>
      <c r="X307" s="123"/>
      <c r="Y307" s="123"/>
      <c r="Z307" s="119" t="str">
        <f>H307</f>
        <v>الرابع</v>
      </c>
      <c r="AA307" s="120"/>
      <c r="AB307" s="121"/>
      <c r="AC307" s="18"/>
      <c r="AD307" s="122"/>
      <c r="AE307" s="122"/>
      <c r="AF307" s="122"/>
      <c r="AG307" s="122"/>
      <c r="AH307" s="122"/>
      <c r="AI307" s="122"/>
      <c r="AJ307" s="123" t="str">
        <f>W307</f>
        <v>الثالث</v>
      </c>
      <c r="AK307" s="123"/>
      <c r="AL307" s="123"/>
      <c r="AM307" s="119" t="str">
        <f>Z307</f>
        <v>الرابع</v>
      </c>
      <c r="AN307" s="120"/>
      <c r="AO307" s="121"/>
      <c r="AP307" s="13"/>
      <c r="AQ307" s="13"/>
      <c r="AR307" s="13"/>
      <c r="AS307" s="13"/>
    </row>
    <row r="308" spans="1:45" s="13" customFormat="1" ht="18" x14ac:dyDescent="0.25">
      <c r="A308" s="31" t="s">
        <v>42</v>
      </c>
      <c r="B308" s="31"/>
      <c r="C308" s="31"/>
      <c r="D308" s="126" t="str">
        <f>D280</f>
        <v xml:space="preserve"> </v>
      </c>
      <c r="E308" s="126"/>
      <c r="F308" s="126"/>
      <c r="G308" s="13" t="s">
        <v>54</v>
      </c>
      <c r="H308" s="127">
        <f ca="1">H280</f>
        <v>45213.381311921294</v>
      </c>
      <c r="I308" s="127"/>
      <c r="J308" s="32"/>
      <c r="K308" s="32"/>
      <c r="L308" s="17"/>
      <c r="M308" s="17"/>
      <c r="N308" s="17"/>
      <c r="O308" s="17"/>
      <c r="P308" s="17"/>
      <c r="Q308" s="125" t="s">
        <v>42</v>
      </c>
      <c r="R308" s="125"/>
      <c r="S308" s="125"/>
      <c r="T308" s="126" t="str">
        <f>D308</f>
        <v xml:space="preserve"> </v>
      </c>
      <c r="U308" s="126"/>
      <c r="V308" s="126"/>
      <c r="W308" s="124" t="s">
        <v>55</v>
      </c>
      <c r="X308" s="124"/>
      <c r="Y308" s="124"/>
      <c r="Z308" s="33">
        <f ca="1">H308</f>
        <v>45213.381311921294</v>
      </c>
      <c r="AA308" s="17"/>
      <c r="AB308" s="17"/>
      <c r="AC308" s="17"/>
      <c r="AD308" s="125" t="s">
        <v>42</v>
      </c>
      <c r="AE308" s="125"/>
      <c r="AF308" s="125"/>
      <c r="AG308" s="126" t="str">
        <f>T308</f>
        <v xml:space="preserve"> </v>
      </c>
      <c r="AH308" s="126"/>
      <c r="AI308" s="126"/>
      <c r="AJ308" s="32" t="s">
        <v>56</v>
      </c>
      <c r="AK308" s="127">
        <f ca="1">Z308</f>
        <v>45213.381311921294</v>
      </c>
      <c r="AL308" s="128"/>
      <c r="AM308" s="32"/>
      <c r="AN308" s="17"/>
      <c r="AO308" s="19"/>
    </row>
    <row r="309" spans="1:45" ht="20.25" customHeight="1" x14ac:dyDescent="0.2">
      <c r="A309" s="92" t="s">
        <v>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3" t="s">
        <v>0</v>
      </c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5"/>
      <c r="AD309" s="92" t="s">
        <v>0</v>
      </c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1"/>
      <c r="AP309" s="41"/>
    </row>
    <row r="310" spans="1:45" ht="22.5" customHeight="1" thickBot="1" x14ac:dyDescent="0.35">
      <c r="A310" s="96" t="s">
        <v>1</v>
      </c>
      <c r="B310" s="97"/>
      <c r="C310" s="98" t="str">
        <f>C282</f>
        <v xml:space="preserve"> </v>
      </c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100"/>
      <c r="Q310" s="96" t="s">
        <v>2</v>
      </c>
      <c r="R310" s="101"/>
      <c r="S310" s="99" t="str">
        <f>C310</f>
        <v xml:space="preserve"> </v>
      </c>
      <c r="T310" s="99"/>
      <c r="U310" s="99"/>
      <c r="V310" s="99"/>
      <c r="W310" s="99"/>
      <c r="X310" s="99"/>
      <c r="Y310" s="99"/>
      <c r="Z310" s="99"/>
      <c r="AA310" s="99"/>
      <c r="AB310" s="99"/>
      <c r="AC310" s="100"/>
      <c r="AD310" s="96" t="s">
        <v>1</v>
      </c>
      <c r="AE310" s="97"/>
      <c r="AF310" s="98" t="str">
        <f>S310</f>
        <v xml:space="preserve"> </v>
      </c>
      <c r="AG310" s="99"/>
      <c r="AH310" s="99"/>
      <c r="AI310" s="102"/>
      <c r="AJ310" s="102"/>
      <c r="AK310" s="102"/>
      <c r="AL310" s="102"/>
      <c r="AM310" s="102"/>
      <c r="AN310" s="103"/>
      <c r="AO310" s="3"/>
      <c r="AP310" s="4"/>
    </row>
    <row r="311" spans="1:45" ht="27" thickBot="1" x14ac:dyDescent="0.3">
      <c r="A311" s="85" t="s">
        <v>3</v>
      </c>
      <c r="B311" s="85"/>
      <c r="C311" s="85"/>
      <c r="D311" s="85"/>
      <c r="E311" s="85"/>
      <c r="F311" s="43" t="str">
        <f t="shared" ref="F311:J311" si="137">F283</f>
        <v xml:space="preserve"> </v>
      </c>
      <c r="G311" s="43" t="str">
        <f t="shared" si="137"/>
        <v xml:space="preserve"> </v>
      </c>
      <c r="H311" s="43" t="str">
        <f t="shared" si="137"/>
        <v xml:space="preserve"> </v>
      </c>
      <c r="I311" s="43" t="str">
        <f t="shared" si="137"/>
        <v xml:space="preserve"> </v>
      </c>
      <c r="J311" s="43">
        <f t="shared" si="137"/>
        <v>7</v>
      </c>
      <c r="K311" s="43">
        <f>K283</f>
        <v>1</v>
      </c>
      <c r="L311" s="86" t="s">
        <v>4</v>
      </c>
      <c r="M311" s="86"/>
      <c r="N311" s="86"/>
      <c r="O311" s="86"/>
      <c r="P311" s="86"/>
      <c r="Q311" s="87" t="s">
        <v>5</v>
      </c>
      <c r="R311" s="88"/>
      <c r="S311" s="44"/>
      <c r="T311" s="44"/>
      <c r="U311" s="44"/>
      <c r="V311" s="44"/>
      <c r="W311" s="45" t="str">
        <f t="shared" ref="W311" si="138">F311</f>
        <v xml:space="preserve"> </v>
      </c>
      <c r="X311" s="45" t="str">
        <f t="shared" ref="X311" si="139">G311</f>
        <v xml:space="preserve"> </v>
      </c>
      <c r="Y311" s="45" t="str">
        <f t="shared" ref="Y311" si="140">H311</f>
        <v xml:space="preserve"> </v>
      </c>
      <c r="Z311" s="45" t="str">
        <f>I311</f>
        <v xml:space="preserve"> </v>
      </c>
      <c r="AA311" s="45">
        <v>7</v>
      </c>
      <c r="AB311" s="45">
        <v>1</v>
      </c>
      <c r="AC311" s="45"/>
      <c r="AD311" s="89" t="s">
        <v>3</v>
      </c>
      <c r="AE311" s="90"/>
      <c r="AF311" s="90"/>
      <c r="AG311" s="90"/>
      <c r="AH311" s="90"/>
      <c r="AI311" s="46" t="str">
        <f t="shared" ref="AI311" si="141">W311</f>
        <v xml:space="preserve"> </v>
      </c>
      <c r="AJ311" s="46" t="str">
        <f t="shared" ref="AJ311" si="142">X311</f>
        <v xml:space="preserve"> </v>
      </c>
      <c r="AK311" s="46" t="str">
        <f t="shared" ref="AK311" si="143">Y311</f>
        <v xml:space="preserve"> </v>
      </c>
      <c r="AL311" s="46" t="str">
        <f>Z311</f>
        <v xml:space="preserve"> </v>
      </c>
      <c r="AM311" s="46">
        <v>7</v>
      </c>
      <c r="AN311" s="47">
        <v>1</v>
      </c>
      <c r="AO311" s="48"/>
      <c r="AP311" s="49"/>
    </row>
    <row r="312" spans="1:45" s="5" customFormat="1" ht="21.75" customHeight="1" x14ac:dyDescent="0.3">
      <c r="A312" s="91" t="s">
        <v>6</v>
      </c>
      <c r="B312" s="91" t="s">
        <v>7</v>
      </c>
      <c r="C312" s="91" t="s">
        <v>8</v>
      </c>
      <c r="D312" s="91" t="s">
        <v>9</v>
      </c>
      <c r="E312" s="91" t="s">
        <v>10</v>
      </c>
      <c r="F312" s="91" t="s">
        <v>11</v>
      </c>
      <c r="G312" s="91" t="s">
        <v>12</v>
      </c>
      <c r="H312" s="91" t="s">
        <v>13</v>
      </c>
      <c r="I312" s="91" t="s">
        <v>14</v>
      </c>
      <c r="J312" s="91" t="s">
        <v>15</v>
      </c>
      <c r="K312" s="91" t="s">
        <v>16</v>
      </c>
      <c r="L312" s="97" t="s">
        <v>17</v>
      </c>
      <c r="M312" s="117"/>
      <c r="N312" s="117"/>
      <c r="O312" s="117"/>
      <c r="P312" s="117"/>
      <c r="Q312" s="116" t="s">
        <v>6</v>
      </c>
      <c r="R312" s="91" t="s">
        <v>18</v>
      </c>
      <c r="S312" s="91" t="s">
        <v>19</v>
      </c>
      <c r="T312" s="91" t="s">
        <v>20</v>
      </c>
      <c r="U312" s="91" t="s">
        <v>21</v>
      </c>
      <c r="V312" s="91" t="s">
        <v>22</v>
      </c>
      <c r="W312" s="91" t="s">
        <v>57</v>
      </c>
      <c r="X312" s="104" t="s">
        <v>23</v>
      </c>
      <c r="Y312" s="104"/>
      <c r="Z312" s="104"/>
      <c r="AA312" s="104"/>
      <c r="AB312" s="104"/>
      <c r="AC312" s="38" t="s">
        <v>6</v>
      </c>
      <c r="AD312" s="91" t="s">
        <v>18</v>
      </c>
      <c r="AE312" s="105" t="s">
        <v>24</v>
      </c>
      <c r="AF312" s="106"/>
      <c r="AG312" s="107"/>
      <c r="AH312" s="111" t="s">
        <v>25</v>
      </c>
      <c r="AI312" s="112"/>
      <c r="AJ312" s="112"/>
      <c r="AK312" s="112"/>
      <c r="AL312" s="112"/>
      <c r="AM312" s="112"/>
      <c r="AN312" s="112"/>
      <c r="AO312" s="111"/>
    </row>
    <row r="313" spans="1:45" s="7" customFormat="1" ht="51" x14ac:dyDescent="0.2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39" t="s">
        <v>26</v>
      </c>
      <c r="M313" s="39" t="s">
        <v>27</v>
      </c>
      <c r="N313" s="39" t="s">
        <v>28</v>
      </c>
      <c r="O313" s="39" t="s">
        <v>29</v>
      </c>
      <c r="P313" s="39" t="s">
        <v>30</v>
      </c>
      <c r="Q313" s="116"/>
      <c r="R313" s="91"/>
      <c r="S313" s="91"/>
      <c r="T313" s="91"/>
      <c r="U313" s="91"/>
      <c r="V313" s="91"/>
      <c r="W313" s="91"/>
      <c r="X313" s="39" t="s">
        <v>58</v>
      </c>
      <c r="Y313" s="40" t="s">
        <v>59</v>
      </c>
      <c r="Z313" s="39" t="s">
        <v>60</v>
      </c>
      <c r="AA313" s="38"/>
      <c r="AB313" s="38"/>
      <c r="AC313" s="38"/>
      <c r="AD313" s="91"/>
      <c r="AE313" s="108"/>
      <c r="AF313" s="109"/>
      <c r="AG313" s="110"/>
      <c r="AH313" s="40" t="s">
        <v>61</v>
      </c>
      <c r="AI313" s="39" t="s">
        <v>62</v>
      </c>
      <c r="AJ313" s="39" t="s">
        <v>31</v>
      </c>
      <c r="AK313" s="39"/>
      <c r="AL313" s="39"/>
      <c r="AM313" s="6" t="s">
        <v>32</v>
      </c>
      <c r="AN313" s="6" t="s">
        <v>33</v>
      </c>
      <c r="AO313" s="6" t="s">
        <v>34</v>
      </c>
    </row>
    <row r="314" spans="1:45" s="75" customFormat="1" ht="26.45" customHeight="1" x14ac:dyDescent="0.2">
      <c r="A314" s="68" t="s">
        <v>53</v>
      </c>
      <c r="B314" s="71" t="s">
        <v>53</v>
      </c>
      <c r="C314" s="71"/>
      <c r="D314" s="71"/>
      <c r="E314" s="71"/>
      <c r="F314" s="71"/>
      <c r="G314" s="71"/>
      <c r="H314" s="194"/>
      <c r="I314" s="71"/>
      <c r="J314" s="71"/>
      <c r="K314" s="71"/>
      <c r="L314" s="71"/>
      <c r="M314" s="71"/>
      <c r="N314" s="71"/>
      <c r="O314" s="71"/>
      <c r="P314" s="71"/>
      <c r="Q314" s="68" t="str">
        <f>A314</f>
        <v xml:space="preserve"> </v>
      </c>
      <c r="R314" s="71" t="str">
        <f>B314</f>
        <v xml:space="preserve"> </v>
      </c>
      <c r="S314" s="71" t="str">
        <f>C314&amp;" "&amp;F314</f>
        <v xml:space="preserve"> </v>
      </c>
      <c r="T314" s="71"/>
      <c r="U314" s="71"/>
      <c r="V314" s="71"/>
      <c r="W314" s="71"/>
      <c r="X314" s="71"/>
      <c r="Y314" s="72"/>
      <c r="Z314" s="71"/>
      <c r="AA314" s="71"/>
      <c r="AB314" s="71"/>
      <c r="AC314" s="68" t="str">
        <f>Q314</f>
        <v xml:space="preserve"> </v>
      </c>
      <c r="AD314" s="73" t="str">
        <f>R314</f>
        <v xml:space="preserve"> </v>
      </c>
      <c r="AE314" s="113" t="str">
        <f>C314&amp;" "&amp;F314</f>
        <v xml:space="preserve"> </v>
      </c>
      <c r="AF314" s="114"/>
      <c r="AG314" s="115"/>
      <c r="AH314" s="71"/>
      <c r="AI314" s="71"/>
      <c r="AJ314" s="71"/>
      <c r="AK314" s="71"/>
      <c r="AL314" s="71"/>
      <c r="AM314" s="71"/>
      <c r="AN314" s="74"/>
      <c r="AO314" s="74"/>
    </row>
    <row r="315" spans="1:45" s="75" customFormat="1" ht="26.45" customHeight="1" x14ac:dyDescent="0.2">
      <c r="A315" s="68" t="s">
        <v>53</v>
      </c>
      <c r="B315" s="71" t="s">
        <v>53</v>
      </c>
      <c r="C315" s="71"/>
      <c r="D315" s="71"/>
      <c r="E315" s="71"/>
      <c r="F315" s="71"/>
      <c r="G315" s="71"/>
      <c r="H315" s="194"/>
      <c r="I315" s="71"/>
      <c r="J315" s="71"/>
      <c r="K315" s="71"/>
      <c r="L315" s="71"/>
      <c r="M315" s="71"/>
      <c r="N315" s="71"/>
      <c r="O315" s="71"/>
      <c r="P315" s="71"/>
      <c r="Q315" s="68" t="str">
        <f t="shared" ref="Q315:Q331" si="144">A315</f>
        <v xml:space="preserve"> </v>
      </c>
      <c r="R315" s="71" t="str">
        <f t="shared" ref="R315:R331" si="145">B315</f>
        <v xml:space="preserve"> </v>
      </c>
      <c r="S315" s="71" t="str">
        <f t="shared" ref="S315:S331" si="146">C315&amp;" "&amp;F315</f>
        <v xml:space="preserve"> </v>
      </c>
      <c r="T315" s="71"/>
      <c r="U315" s="71"/>
      <c r="V315" s="71"/>
      <c r="W315" s="71"/>
      <c r="X315" s="71"/>
      <c r="Y315" s="72"/>
      <c r="Z315" s="71"/>
      <c r="AA315" s="71"/>
      <c r="AB315" s="71"/>
      <c r="AC315" s="68" t="str">
        <f t="shared" ref="AC315:AC331" si="147">Q315</f>
        <v xml:space="preserve"> </v>
      </c>
      <c r="AD315" s="73" t="str">
        <f t="shared" ref="AD315:AD331" si="148">R315</f>
        <v xml:space="preserve"> </v>
      </c>
      <c r="AE315" s="113" t="str">
        <f t="shared" ref="AE315:AE331" si="149">C315&amp;" "&amp;F315</f>
        <v xml:space="preserve"> </v>
      </c>
      <c r="AF315" s="114"/>
      <c r="AG315" s="115"/>
      <c r="AH315" s="71"/>
      <c r="AI315" s="71"/>
      <c r="AJ315" s="71"/>
      <c r="AK315" s="71"/>
      <c r="AL315" s="71"/>
      <c r="AM315" s="71"/>
      <c r="AN315" s="76"/>
      <c r="AO315" s="74"/>
    </row>
    <row r="316" spans="1:45" s="75" customFormat="1" ht="26.45" customHeight="1" x14ac:dyDescent="0.2">
      <c r="A316" s="68" t="s">
        <v>53</v>
      </c>
      <c r="B316" s="71" t="s">
        <v>53</v>
      </c>
      <c r="C316" s="71"/>
      <c r="D316" s="71"/>
      <c r="E316" s="71"/>
      <c r="F316" s="71"/>
      <c r="G316" s="71"/>
      <c r="H316" s="194"/>
      <c r="I316" s="71"/>
      <c r="J316" s="71"/>
      <c r="K316" s="71"/>
      <c r="L316" s="71"/>
      <c r="M316" s="71"/>
      <c r="N316" s="71"/>
      <c r="O316" s="71"/>
      <c r="P316" s="71"/>
      <c r="Q316" s="68" t="str">
        <f t="shared" si="144"/>
        <v xml:space="preserve"> </v>
      </c>
      <c r="R316" s="71" t="str">
        <f t="shared" si="145"/>
        <v xml:space="preserve"> </v>
      </c>
      <c r="S316" s="71" t="str">
        <f t="shared" si="146"/>
        <v xml:space="preserve"> </v>
      </c>
      <c r="T316" s="71"/>
      <c r="U316" s="71"/>
      <c r="V316" s="71"/>
      <c r="W316" s="71"/>
      <c r="X316" s="71"/>
      <c r="Y316" s="72"/>
      <c r="Z316" s="71"/>
      <c r="AA316" s="71"/>
      <c r="AB316" s="71"/>
      <c r="AC316" s="68" t="str">
        <f t="shared" si="147"/>
        <v xml:space="preserve"> </v>
      </c>
      <c r="AD316" s="73" t="str">
        <f t="shared" si="148"/>
        <v xml:space="preserve"> </v>
      </c>
      <c r="AE316" s="113" t="str">
        <f t="shared" si="149"/>
        <v xml:space="preserve"> </v>
      </c>
      <c r="AF316" s="114"/>
      <c r="AG316" s="115"/>
      <c r="AH316" s="71"/>
      <c r="AI316" s="71"/>
      <c r="AJ316" s="71"/>
      <c r="AK316" s="71"/>
      <c r="AL316" s="71"/>
      <c r="AM316" s="71"/>
      <c r="AN316" s="76"/>
      <c r="AO316" s="74"/>
    </row>
    <row r="317" spans="1:45" s="75" customFormat="1" ht="26.45" customHeight="1" x14ac:dyDescent="0.2">
      <c r="A317" s="68" t="s">
        <v>53</v>
      </c>
      <c r="B317" s="71" t="s">
        <v>53</v>
      </c>
      <c r="C317" s="71"/>
      <c r="D317" s="71"/>
      <c r="E317" s="71"/>
      <c r="F317" s="71"/>
      <c r="G317" s="71"/>
      <c r="H317" s="194"/>
      <c r="I317" s="71"/>
      <c r="J317" s="71"/>
      <c r="K317" s="71"/>
      <c r="L317" s="71"/>
      <c r="M317" s="71"/>
      <c r="N317" s="71"/>
      <c r="O317" s="71"/>
      <c r="P317" s="71"/>
      <c r="Q317" s="68" t="str">
        <f t="shared" si="144"/>
        <v xml:space="preserve"> </v>
      </c>
      <c r="R317" s="71" t="str">
        <f t="shared" si="145"/>
        <v xml:space="preserve"> </v>
      </c>
      <c r="S317" s="71" t="str">
        <f t="shared" si="146"/>
        <v xml:space="preserve"> </v>
      </c>
      <c r="T317" s="71"/>
      <c r="U317" s="71"/>
      <c r="V317" s="71"/>
      <c r="W317" s="71"/>
      <c r="X317" s="71"/>
      <c r="Y317" s="72"/>
      <c r="Z317" s="71"/>
      <c r="AA317" s="71"/>
      <c r="AB317" s="71"/>
      <c r="AC317" s="68" t="str">
        <f t="shared" si="147"/>
        <v xml:space="preserve"> </v>
      </c>
      <c r="AD317" s="73" t="str">
        <f t="shared" si="148"/>
        <v xml:space="preserve"> </v>
      </c>
      <c r="AE317" s="113" t="str">
        <f t="shared" si="149"/>
        <v xml:space="preserve"> </v>
      </c>
      <c r="AF317" s="114"/>
      <c r="AG317" s="115"/>
      <c r="AH317" s="71"/>
      <c r="AI317" s="71"/>
      <c r="AJ317" s="71"/>
      <c r="AK317" s="71"/>
      <c r="AL317" s="71"/>
      <c r="AM317" s="71"/>
      <c r="AN317" s="76"/>
      <c r="AO317" s="74"/>
    </row>
    <row r="318" spans="1:45" s="75" customFormat="1" ht="26.45" customHeight="1" x14ac:dyDescent="0.2">
      <c r="A318" s="68" t="s">
        <v>53</v>
      </c>
      <c r="B318" s="71" t="s">
        <v>53</v>
      </c>
      <c r="C318" s="71"/>
      <c r="D318" s="71"/>
      <c r="E318" s="71"/>
      <c r="F318" s="71"/>
      <c r="G318" s="71"/>
      <c r="H318" s="194"/>
      <c r="I318" s="71"/>
      <c r="J318" s="71"/>
      <c r="K318" s="71"/>
      <c r="L318" s="71"/>
      <c r="M318" s="71"/>
      <c r="N318" s="71"/>
      <c r="O318" s="71"/>
      <c r="P318" s="71"/>
      <c r="Q318" s="68" t="str">
        <f t="shared" si="144"/>
        <v xml:space="preserve"> </v>
      </c>
      <c r="R318" s="71" t="str">
        <f t="shared" si="145"/>
        <v xml:space="preserve"> </v>
      </c>
      <c r="S318" s="71" t="str">
        <f t="shared" si="146"/>
        <v xml:space="preserve"> </v>
      </c>
      <c r="T318" s="71"/>
      <c r="U318" s="71"/>
      <c r="V318" s="71"/>
      <c r="W318" s="71"/>
      <c r="X318" s="71"/>
      <c r="Y318" s="72"/>
      <c r="Z318" s="71"/>
      <c r="AA318" s="71"/>
      <c r="AB318" s="71"/>
      <c r="AC318" s="68" t="str">
        <f t="shared" si="147"/>
        <v xml:space="preserve"> </v>
      </c>
      <c r="AD318" s="73" t="str">
        <f t="shared" si="148"/>
        <v xml:space="preserve"> </v>
      </c>
      <c r="AE318" s="113" t="str">
        <f t="shared" si="149"/>
        <v xml:space="preserve"> </v>
      </c>
      <c r="AF318" s="114"/>
      <c r="AG318" s="115"/>
      <c r="AH318" s="71"/>
      <c r="AI318" s="71"/>
      <c r="AJ318" s="71"/>
      <c r="AK318" s="71"/>
      <c r="AL318" s="71"/>
      <c r="AM318" s="71"/>
      <c r="AN318" s="76"/>
      <c r="AO318" s="74"/>
    </row>
    <row r="319" spans="1:45" s="75" customFormat="1" ht="26.45" customHeight="1" x14ac:dyDescent="0.2">
      <c r="A319" s="68" t="s">
        <v>53</v>
      </c>
      <c r="B319" s="71" t="s">
        <v>53</v>
      </c>
      <c r="C319" s="71"/>
      <c r="D319" s="71"/>
      <c r="E319" s="71"/>
      <c r="F319" s="71"/>
      <c r="G319" s="71"/>
      <c r="H319" s="194"/>
      <c r="I319" s="71"/>
      <c r="J319" s="71"/>
      <c r="K319" s="71"/>
      <c r="L319" s="71"/>
      <c r="M319" s="71"/>
      <c r="N319" s="71"/>
      <c r="O319" s="71"/>
      <c r="P319" s="71"/>
      <c r="Q319" s="68" t="str">
        <f t="shared" si="144"/>
        <v xml:space="preserve"> </v>
      </c>
      <c r="R319" s="71" t="str">
        <f t="shared" si="145"/>
        <v xml:space="preserve"> </v>
      </c>
      <c r="S319" s="71" t="str">
        <f t="shared" si="146"/>
        <v xml:space="preserve"> </v>
      </c>
      <c r="T319" s="71"/>
      <c r="U319" s="71"/>
      <c r="V319" s="71"/>
      <c r="W319" s="71"/>
      <c r="X319" s="71"/>
      <c r="Y319" s="72"/>
      <c r="Z319" s="71"/>
      <c r="AA319" s="71"/>
      <c r="AB319" s="71"/>
      <c r="AC319" s="68" t="str">
        <f t="shared" si="147"/>
        <v xml:space="preserve"> </v>
      </c>
      <c r="AD319" s="73" t="str">
        <f t="shared" si="148"/>
        <v xml:space="preserve"> </v>
      </c>
      <c r="AE319" s="113" t="str">
        <f t="shared" si="149"/>
        <v xml:space="preserve"> </v>
      </c>
      <c r="AF319" s="114"/>
      <c r="AG319" s="115"/>
      <c r="AH319" s="71"/>
      <c r="AI319" s="71"/>
      <c r="AJ319" s="71"/>
      <c r="AK319" s="71"/>
      <c r="AL319" s="71"/>
      <c r="AM319" s="71"/>
      <c r="AN319" s="76"/>
      <c r="AO319" s="74"/>
    </row>
    <row r="320" spans="1:45" s="75" customFormat="1" ht="26.45" customHeight="1" x14ac:dyDescent="0.2">
      <c r="A320" s="68" t="s">
        <v>53</v>
      </c>
      <c r="B320" s="71" t="s">
        <v>53</v>
      </c>
      <c r="C320" s="71"/>
      <c r="D320" s="71"/>
      <c r="E320" s="71"/>
      <c r="F320" s="71"/>
      <c r="G320" s="71"/>
      <c r="H320" s="194"/>
      <c r="I320" s="71"/>
      <c r="J320" s="71"/>
      <c r="K320" s="71"/>
      <c r="L320" s="71"/>
      <c r="M320" s="71"/>
      <c r="N320" s="71"/>
      <c r="O320" s="71"/>
      <c r="P320" s="71"/>
      <c r="Q320" s="68" t="str">
        <f t="shared" si="144"/>
        <v xml:space="preserve"> </v>
      </c>
      <c r="R320" s="71" t="str">
        <f t="shared" si="145"/>
        <v xml:space="preserve"> </v>
      </c>
      <c r="S320" s="71" t="str">
        <f t="shared" si="146"/>
        <v xml:space="preserve"> </v>
      </c>
      <c r="T320" s="71"/>
      <c r="U320" s="71"/>
      <c r="V320" s="71"/>
      <c r="W320" s="71"/>
      <c r="X320" s="71"/>
      <c r="Y320" s="72"/>
      <c r="Z320" s="71"/>
      <c r="AA320" s="71"/>
      <c r="AB320" s="71"/>
      <c r="AC320" s="68" t="str">
        <f t="shared" si="147"/>
        <v xml:space="preserve"> </v>
      </c>
      <c r="AD320" s="73" t="str">
        <f t="shared" si="148"/>
        <v xml:space="preserve"> </v>
      </c>
      <c r="AE320" s="113" t="str">
        <f t="shared" si="149"/>
        <v xml:space="preserve"> </v>
      </c>
      <c r="AF320" s="114"/>
      <c r="AG320" s="115"/>
      <c r="AH320" s="71"/>
      <c r="AI320" s="71"/>
      <c r="AJ320" s="71"/>
      <c r="AK320" s="71"/>
      <c r="AL320" s="71"/>
      <c r="AM320" s="71"/>
      <c r="AN320" s="76"/>
      <c r="AO320" s="74"/>
    </row>
    <row r="321" spans="1:45" s="75" customFormat="1" ht="26.45" customHeight="1" x14ac:dyDescent="0.2">
      <c r="A321" s="68" t="s">
        <v>53</v>
      </c>
      <c r="B321" s="71" t="s">
        <v>53</v>
      </c>
      <c r="C321" s="71"/>
      <c r="D321" s="71"/>
      <c r="E321" s="71"/>
      <c r="F321" s="71"/>
      <c r="G321" s="71"/>
      <c r="H321" s="194"/>
      <c r="I321" s="71"/>
      <c r="J321" s="71"/>
      <c r="K321" s="71"/>
      <c r="L321" s="71"/>
      <c r="M321" s="71"/>
      <c r="N321" s="71"/>
      <c r="O321" s="71"/>
      <c r="P321" s="71"/>
      <c r="Q321" s="68" t="str">
        <f t="shared" si="144"/>
        <v xml:space="preserve"> </v>
      </c>
      <c r="R321" s="71" t="str">
        <f t="shared" si="145"/>
        <v xml:space="preserve"> </v>
      </c>
      <c r="S321" s="71" t="str">
        <f t="shared" si="146"/>
        <v xml:space="preserve"> </v>
      </c>
      <c r="T321" s="71"/>
      <c r="U321" s="71"/>
      <c r="V321" s="71"/>
      <c r="W321" s="71"/>
      <c r="X321" s="71"/>
      <c r="Y321" s="72"/>
      <c r="Z321" s="71"/>
      <c r="AA321" s="71"/>
      <c r="AB321" s="71"/>
      <c r="AC321" s="68" t="str">
        <f t="shared" si="147"/>
        <v xml:space="preserve"> </v>
      </c>
      <c r="AD321" s="73" t="str">
        <f t="shared" si="148"/>
        <v xml:space="preserve"> </v>
      </c>
      <c r="AE321" s="113" t="str">
        <f t="shared" si="149"/>
        <v xml:space="preserve"> </v>
      </c>
      <c r="AF321" s="114"/>
      <c r="AG321" s="115"/>
      <c r="AH321" s="71"/>
      <c r="AI321" s="71"/>
      <c r="AJ321" s="71"/>
      <c r="AK321" s="71"/>
      <c r="AL321" s="71"/>
      <c r="AM321" s="71"/>
      <c r="AN321" s="76"/>
      <c r="AO321" s="74"/>
    </row>
    <row r="322" spans="1:45" s="75" customFormat="1" ht="26.45" customHeight="1" x14ac:dyDescent="0.2">
      <c r="A322" s="68" t="s">
        <v>53</v>
      </c>
      <c r="B322" s="71" t="s">
        <v>53</v>
      </c>
      <c r="C322" s="71"/>
      <c r="D322" s="71"/>
      <c r="E322" s="71"/>
      <c r="F322" s="71"/>
      <c r="G322" s="71"/>
      <c r="H322" s="194"/>
      <c r="I322" s="71"/>
      <c r="J322" s="71"/>
      <c r="K322" s="71"/>
      <c r="L322" s="71"/>
      <c r="M322" s="71"/>
      <c r="N322" s="71"/>
      <c r="O322" s="71"/>
      <c r="P322" s="71"/>
      <c r="Q322" s="68" t="str">
        <f t="shared" si="144"/>
        <v xml:space="preserve"> </v>
      </c>
      <c r="R322" s="71" t="str">
        <f t="shared" si="145"/>
        <v xml:space="preserve"> </v>
      </c>
      <c r="S322" s="71" t="str">
        <f t="shared" si="146"/>
        <v xml:space="preserve"> </v>
      </c>
      <c r="T322" s="71"/>
      <c r="U322" s="71"/>
      <c r="V322" s="71"/>
      <c r="W322" s="71"/>
      <c r="X322" s="71"/>
      <c r="Y322" s="72"/>
      <c r="Z322" s="71"/>
      <c r="AA322" s="71"/>
      <c r="AB322" s="71"/>
      <c r="AC322" s="68" t="str">
        <f t="shared" si="147"/>
        <v xml:space="preserve"> </v>
      </c>
      <c r="AD322" s="73" t="str">
        <f t="shared" si="148"/>
        <v xml:space="preserve"> </v>
      </c>
      <c r="AE322" s="113" t="str">
        <f t="shared" si="149"/>
        <v xml:space="preserve"> </v>
      </c>
      <c r="AF322" s="114"/>
      <c r="AG322" s="115"/>
      <c r="AH322" s="71"/>
      <c r="AI322" s="71"/>
      <c r="AJ322" s="71"/>
      <c r="AK322" s="71"/>
      <c r="AL322" s="71"/>
      <c r="AM322" s="71"/>
      <c r="AN322" s="76"/>
      <c r="AO322" s="74"/>
    </row>
    <row r="323" spans="1:45" s="75" customFormat="1" ht="26.45" customHeight="1" x14ac:dyDescent="0.2">
      <c r="A323" s="68" t="s">
        <v>53</v>
      </c>
      <c r="B323" s="71" t="s">
        <v>53</v>
      </c>
      <c r="C323" s="71"/>
      <c r="D323" s="71"/>
      <c r="E323" s="71"/>
      <c r="F323" s="71"/>
      <c r="G323" s="71"/>
      <c r="H323" s="194"/>
      <c r="I323" s="71"/>
      <c r="J323" s="71"/>
      <c r="K323" s="71"/>
      <c r="L323" s="71"/>
      <c r="M323" s="71"/>
      <c r="N323" s="71"/>
      <c r="O323" s="71"/>
      <c r="P323" s="71"/>
      <c r="Q323" s="68" t="str">
        <f t="shared" si="144"/>
        <v xml:space="preserve"> </v>
      </c>
      <c r="R323" s="71" t="str">
        <f t="shared" si="145"/>
        <v xml:space="preserve"> </v>
      </c>
      <c r="S323" s="71" t="str">
        <f t="shared" si="146"/>
        <v xml:space="preserve"> </v>
      </c>
      <c r="T323" s="71"/>
      <c r="U323" s="71"/>
      <c r="V323" s="71"/>
      <c r="W323" s="71"/>
      <c r="X323" s="71"/>
      <c r="Y323" s="72"/>
      <c r="Z323" s="71"/>
      <c r="AA323" s="71"/>
      <c r="AB323" s="71"/>
      <c r="AC323" s="68" t="str">
        <f t="shared" si="147"/>
        <v xml:space="preserve"> </v>
      </c>
      <c r="AD323" s="73" t="str">
        <f t="shared" si="148"/>
        <v xml:space="preserve"> </v>
      </c>
      <c r="AE323" s="113" t="str">
        <f t="shared" si="149"/>
        <v xml:space="preserve"> </v>
      </c>
      <c r="AF323" s="114"/>
      <c r="AG323" s="115"/>
      <c r="AH323" s="71"/>
      <c r="AI323" s="71"/>
      <c r="AJ323" s="71"/>
      <c r="AK323" s="71"/>
      <c r="AL323" s="71"/>
      <c r="AM323" s="71"/>
      <c r="AN323" s="76"/>
      <c r="AO323" s="74"/>
    </row>
    <row r="324" spans="1:45" s="75" customFormat="1" ht="26.45" customHeight="1" x14ac:dyDescent="0.2">
      <c r="A324" s="68" t="s">
        <v>53</v>
      </c>
      <c r="B324" s="71" t="s">
        <v>53</v>
      </c>
      <c r="C324" s="71"/>
      <c r="D324" s="71"/>
      <c r="E324" s="71"/>
      <c r="F324" s="71"/>
      <c r="G324" s="71"/>
      <c r="H324" s="194"/>
      <c r="I324" s="71"/>
      <c r="J324" s="71"/>
      <c r="K324" s="71"/>
      <c r="L324" s="71"/>
      <c r="M324" s="71"/>
      <c r="N324" s="71"/>
      <c r="O324" s="71"/>
      <c r="P324" s="71"/>
      <c r="Q324" s="68" t="str">
        <f t="shared" si="144"/>
        <v xml:space="preserve"> </v>
      </c>
      <c r="R324" s="71" t="str">
        <f t="shared" si="145"/>
        <v xml:space="preserve"> </v>
      </c>
      <c r="S324" s="71" t="str">
        <f t="shared" si="146"/>
        <v xml:space="preserve"> </v>
      </c>
      <c r="T324" s="71"/>
      <c r="U324" s="71"/>
      <c r="V324" s="71"/>
      <c r="W324" s="71"/>
      <c r="X324" s="71"/>
      <c r="Y324" s="72"/>
      <c r="Z324" s="71"/>
      <c r="AA324" s="71"/>
      <c r="AB324" s="71"/>
      <c r="AC324" s="68" t="str">
        <f t="shared" si="147"/>
        <v xml:space="preserve"> </v>
      </c>
      <c r="AD324" s="73" t="str">
        <f t="shared" si="148"/>
        <v xml:space="preserve"> </v>
      </c>
      <c r="AE324" s="113" t="str">
        <f t="shared" si="149"/>
        <v xml:space="preserve"> </v>
      </c>
      <c r="AF324" s="114"/>
      <c r="AG324" s="115"/>
      <c r="AH324" s="71"/>
      <c r="AI324" s="71"/>
      <c r="AJ324" s="71"/>
      <c r="AK324" s="71"/>
      <c r="AL324" s="71"/>
      <c r="AM324" s="71"/>
      <c r="AN324" s="76"/>
      <c r="AO324" s="74"/>
    </row>
    <row r="325" spans="1:45" s="75" customFormat="1" ht="26.45" customHeight="1" x14ac:dyDescent="0.2">
      <c r="A325" s="68" t="s">
        <v>53</v>
      </c>
      <c r="B325" s="71" t="s">
        <v>53</v>
      </c>
      <c r="C325" s="71"/>
      <c r="D325" s="71"/>
      <c r="E325" s="71"/>
      <c r="F325" s="71"/>
      <c r="G325" s="71"/>
      <c r="H325" s="194"/>
      <c r="I325" s="71"/>
      <c r="J325" s="71"/>
      <c r="L325" s="71"/>
      <c r="M325" s="71"/>
      <c r="N325" s="71"/>
      <c r="O325" s="71"/>
      <c r="P325" s="71"/>
      <c r="Q325" s="68" t="str">
        <f t="shared" si="144"/>
        <v xml:space="preserve"> </v>
      </c>
      <c r="R325" s="71" t="str">
        <f t="shared" si="145"/>
        <v xml:space="preserve"> </v>
      </c>
      <c r="S325" s="71" t="str">
        <f t="shared" si="146"/>
        <v xml:space="preserve"> </v>
      </c>
      <c r="T325" s="71"/>
      <c r="U325" s="71"/>
      <c r="V325" s="71"/>
      <c r="W325" s="71"/>
      <c r="X325" s="71"/>
      <c r="Y325" s="72"/>
      <c r="Z325" s="71"/>
      <c r="AA325" s="71"/>
      <c r="AB325" s="71"/>
      <c r="AC325" s="68" t="str">
        <f t="shared" si="147"/>
        <v xml:space="preserve"> </v>
      </c>
      <c r="AD325" s="73" t="str">
        <f t="shared" si="148"/>
        <v xml:space="preserve"> </v>
      </c>
      <c r="AE325" s="113" t="str">
        <f t="shared" si="149"/>
        <v xml:space="preserve"> </v>
      </c>
      <c r="AF325" s="114"/>
      <c r="AG325" s="115"/>
      <c r="AH325" s="71"/>
      <c r="AI325" s="71"/>
      <c r="AJ325" s="71"/>
      <c r="AK325" s="71"/>
      <c r="AL325" s="71"/>
      <c r="AM325" s="71"/>
      <c r="AN325" s="76"/>
      <c r="AO325" s="74"/>
    </row>
    <row r="326" spans="1:45" s="75" customFormat="1" ht="26.45" customHeight="1" x14ac:dyDescent="0.2">
      <c r="A326" s="68" t="s">
        <v>53</v>
      </c>
      <c r="B326" s="71" t="s">
        <v>53</v>
      </c>
      <c r="C326" s="71"/>
      <c r="D326" s="71"/>
      <c r="E326" s="71"/>
      <c r="F326" s="71"/>
      <c r="G326" s="71"/>
      <c r="H326" s="194"/>
      <c r="I326" s="71"/>
      <c r="J326" s="71"/>
      <c r="K326" s="71"/>
      <c r="L326" s="71"/>
      <c r="M326" s="71"/>
      <c r="N326" s="71"/>
      <c r="O326" s="71"/>
      <c r="P326" s="71"/>
      <c r="Q326" s="68" t="str">
        <f t="shared" si="144"/>
        <v xml:space="preserve"> </v>
      </c>
      <c r="R326" s="71" t="str">
        <f t="shared" si="145"/>
        <v xml:space="preserve"> </v>
      </c>
      <c r="S326" s="71" t="str">
        <f t="shared" si="146"/>
        <v xml:space="preserve"> </v>
      </c>
      <c r="T326" s="71"/>
      <c r="U326" s="71"/>
      <c r="V326" s="71"/>
      <c r="W326" s="71"/>
      <c r="X326" s="71"/>
      <c r="Y326" s="72"/>
      <c r="Z326" s="71"/>
      <c r="AA326" s="71"/>
      <c r="AB326" s="71"/>
      <c r="AC326" s="68" t="str">
        <f t="shared" si="147"/>
        <v xml:space="preserve"> </v>
      </c>
      <c r="AD326" s="73" t="str">
        <f t="shared" si="148"/>
        <v xml:space="preserve"> </v>
      </c>
      <c r="AE326" s="113" t="str">
        <f t="shared" si="149"/>
        <v xml:space="preserve"> </v>
      </c>
      <c r="AF326" s="114"/>
      <c r="AG326" s="115"/>
      <c r="AH326" s="71"/>
      <c r="AI326" s="71"/>
      <c r="AJ326" s="71"/>
      <c r="AK326" s="71"/>
      <c r="AL326" s="71"/>
      <c r="AM326" s="71"/>
      <c r="AN326" s="76"/>
      <c r="AO326" s="77"/>
    </row>
    <row r="327" spans="1:45" s="75" customFormat="1" ht="26.45" customHeight="1" x14ac:dyDescent="0.2">
      <c r="A327" s="68" t="s">
        <v>53</v>
      </c>
      <c r="B327" s="71" t="s">
        <v>53</v>
      </c>
      <c r="C327" s="71"/>
      <c r="D327" s="71"/>
      <c r="E327" s="71"/>
      <c r="F327" s="71"/>
      <c r="G327" s="71"/>
      <c r="H327" s="194"/>
      <c r="I327" s="71"/>
      <c r="J327" s="71"/>
      <c r="K327" s="71"/>
      <c r="L327" s="71"/>
      <c r="M327" s="71"/>
      <c r="N327" s="71"/>
      <c r="O327" s="71"/>
      <c r="P327" s="71"/>
      <c r="Q327" s="68" t="str">
        <f t="shared" si="144"/>
        <v xml:space="preserve"> </v>
      </c>
      <c r="R327" s="71" t="str">
        <f t="shared" si="145"/>
        <v xml:space="preserve"> </v>
      </c>
      <c r="S327" s="71" t="str">
        <f t="shared" si="146"/>
        <v xml:space="preserve"> </v>
      </c>
      <c r="T327" s="71"/>
      <c r="U327" s="71"/>
      <c r="V327" s="71"/>
      <c r="W327" s="71"/>
      <c r="X327" s="71"/>
      <c r="Y327" s="72"/>
      <c r="Z327" s="71"/>
      <c r="AA327" s="71"/>
      <c r="AB327" s="71"/>
      <c r="AC327" s="68" t="str">
        <f t="shared" si="147"/>
        <v xml:space="preserve"> </v>
      </c>
      <c r="AD327" s="73" t="str">
        <f t="shared" si="148"/>
        <v xml:space="preserve"> </v>
      </c>
      <c r="AE327" s="113" t="str">
        <f t="shared" si="149"/>
        <v xml:space="preserve"> </v>
      </c>
      <c r="AF327" s="114"/>
      <c r="AG327" s="115"/>
      <c r="AH327" s="71"/>
      <c r="AI327" s="71"/>
      <c r="AJ327" s="71"/>
      <c r="AK327" s="71"/>
      <c r="AL327" s="71"/>
      <c r="AM327" s="71"/>
      <c r="AN327" s="76"/>
      <c r="AO327" s="77"/>
    </row>
    <row r="328" spans="1:45" s="75" customFormat="1" ht="26.45" customHeight="1" x14ac:dyDescent="0.2">
      <c r="A328" s="68" t="s">
        <v>53</v>
      </c>
      <c r="B328" s="71" t="s">
        <v>53</v>
      </c>
      <c r="C328" s="71"/>
      <c r="D328" s="71"/>
      <c r="E328" s="71"/>
      <c r="F328" s="71"/>
      <c r="G328" s="71"/>
      <c r="H328" s="194"/>
      <c r="I328" s="71"/>
      <c r="J328" s="71"/>
      <c r="K328" s="71"/>
      <c r="L328" s="71"/>
      <c r="M328" s="71"/>
      <c r="N328" s="71"/>
      <c r="O328" s="71"/>
      <c r="P328" s="71"/>
      <c r="Q328" s="68" t="str">
        <f t="shared" si="144"/>
        <v xml:space="preserve"> </v>
      </c>
      <c r="R328" s="71" t="str">
        <f t="shared" si="145"/>
        <v xml:space="preserve"> </v>
      </c>
      <c r="S328" s="71" t="str">
        <f t="shared" si="146"/>
        <v xml:space="preserve"> </v>
      </c>
      <c r="T328" s="71"/>
      <c r="U328" s="71"/>
      <c r="V328" s="71"/>
      <c r="W328" s="71"/>
      <c r="X328" s="71"/>
      <c r="Y328" s="72"/>
      <c r="Z328" s="71"/>
      <c r="AA328" s="71"/>
      <c r="AB328" s="71"/>
      <c r="AC328" s="68" t="str">
        <f t="shared" si="147"/>
        <v xml:space="preserve"> </v>
      </c>
      <c r="AD328" s="73" t="str">
        <f t="shared" si="148"/>
        <v xml:space="preserve"> </v>
      </c>
      <c r="AE328" s="113" t="str">
        <f t="shared" si="149"/>
        <v xml:space="preserve"> </v>
      </c>
      <c r="AF328" s="114"/>
      <c r="AG328" s="115"/>
      <c r="AH328" s="71"/>
      <c r="AI328" s="71"/>
      <c r="AJ328" s="71"/>
      <c r="AK328" s="71"/>
      <c r="AL328" s="71"/>
      <c r="AM328" s="71"/>
      <c r="AN328" s="76"/>
      <c r="AO328" s="77"/>
    </row>
    <row r="329" spans="1:45" s="75" customFormat="1" ht="26.45" customHeight="1" x14ac:dyDescent="0.2">
      <c r="A329" s="68" t="s">
        <v>53</v>
      </c>
      <c r="B329" s="71" t="s">
        <v>53</v>
      </c>
      <c r="C329" s="71"/>
      <c r="D329" s="71"/>
      <c r="E329" s="71"/>
      <c r="F329" s="71"/>
      <c r="G329" s="71"/>
      <c r="H329" s="194"/>
      <c r="I329" s="71"/>
      <c r="J329" s="71"/>
      <c r="K329" s="71"/>
      <c r="L329" s="71"/>
      <c r="M329" s="71"/>
      <c r="N329" s="71"/>
      <c r="O329" s="71"/>
      <c r="P329" s="71"/>
      <c r="Q329" s="68" t="str">
        <f t="shared" si="144"/>
        <v xml:space="preserve"> </v>
      </c>
      <c r="R329" s="71" t="str">
        <f t="shared" si="145"/>
        <v xml:space="preserve"> </v>
      </c>
      <c r="S329" s="71" t="str">
        <f t="shared" si="146"/>
        <v xml:space="preserve"> </v>
      </c>
      <c r="T329" s="71"/>
      <c r="U329" s="71"/>
      <c r="V329" s="71"/>
      <c r="W329" s="71"/>
      <c r="X329" s="71"/>
      <c r="Y329" s="72"/>
      <c r="Z329" s="71"/>
      <c r="AA329" s="71"/>
      <c r="AB329" s="71"/>
      <c r="AC329" s="68" t="str">
        <f t="shared" si="147"/>
        <v xml:space="preserve"> </v>
      </c>
      <c r="AD329" s="73" t="str">
        <f t="shared" si="148"/>
        <v xml:space="preserve"> </v>
      </c>
      <c r="AE329" s="113" t="str">
        <f t="shared" si="149"/>
        <v xml:space="preserve"> </v>
      </c>
      <c r="AF329" s="114"/>
      <c r="AG329" s="115"/>
      <c r="AH329" s="71"/>
      <c r="AI329" s="71"/>
      <c r="AJ329" s="71"/>
      <c r="AK329" s="71"/>
      <c r="AL329" s="71"/>
      <c r="AM329" s="71"/>
      <c r="AN329" s="76"/>
      <c r="AO329" s="77"/>
    </row>
    <row r="330" spans="1:45" s="75" customFormat="1" ht="26.45" customHeight="1" x14ac:dyDescent="0.2">
      <c r="A330" s="68" t="s">
        <v>53</v>
      </c>
      <c r="B330" s="71" t="s">
        <v>53</v>
      </c>
      <c r="C330" s="71"/>
      <c r="D330" s="71"/>
      <c r="E330" s="71"/>
      <c r="F330" s="71"/>
      <c r="G330" s="71"/>
      <c r="H330" s="194"/>
      <c r="I330" s="71"/>
      <c r="J330" s="71"/>
      <c r="K330" s="71"/>
      <c r="L330" s="71"/>
      <c r="M330" s="71"/>
      <c r="N330" s="71"/>
      <c r="O330" s="71"/>
      <c r="P330" s="71"/>
      <c r="Q330" s="68" t="str">
        <f t="shared" si="144"/>
        <v xml:space="preserve"> </v>
      </c>
      <c r="R330" s="71" t="str">
        <f t="shared" si="145"/>
        <v xml:space="preserve"> </v>
      </c>
      <c r="S330" s="71" t="str">
        <f t="shared" si="146"/>
        <v xml:space="preserve"> </v>
      </c>
      <c r="T330" s="71"/>
      <c r="U330" s="71"/>
      <c r="V330" s="71"/>
      <c r="W330" s="71"/>
      <c r="X330" s="71"/>
      <c r="Y330" s="72"/>
      <c r="Z330" s="71"/>
      <c r="AA330" s="71"/>
      <c r="AB330" s="71"/>
      <c r="AC330" s="68" t="str">
        <f t="shared" si="147"/>
        <v xml:space="preserve"> </v>
      </c>
      <c r="AD330" s="73" t="str">
        <f t="shared" si="148"/>
        <v xml:space="preserve"> </v>
      </c>
      <c r="AE330" s="113" t="str">
        <f t="shared" si="149"/>
        <v xml:space="preserve"> </v>
      </c>
      <c r="AF330" s="114"/>
      <c r="AG330" s="115"/>
      <c r="AH330" s="71"/>
      <c r="AI330" s="71"/>
      <c r="AJ330" s="71"/>
      <c r="AK330" s="71"/>
      <c r="AL330" s="71"/>
      <c r="AM330" s="71"/>
      <c r="AN330" s="76"/>
      <c r="AO330" s="77"/>
    </row>
    <row r="331" spans="1:45" s="75" customFormat="1" ht="26.45" customHeight="1" x14ac:dyDescent="0.2">
      <c r="A331" s="68" t="s">
        <v>53</v>
      </c>
      <c r="B331" s="71" t="s">
        <v>53</v>
      </c>
      <c r="C331" s="71"/>
      <c r="D331" s="71"/>
      <c r="E331" s="71"/>
      <c r="F331" s="71"/>
      <c r="G331" s="71"/>
      <c r="H331" s="194"/>
      <c r="I331" s="71"/>
      <c r="J331" s="71"/>
      <c r="K331" s="71"/>
      <c r="L331" s="71"/>
      <c r="M331" s="71"/>
      <c r="N331" s="71"/>
      <c r="O331" s="71"/>
      <c r="P331" s="71"/>
      <c r="Q331" s="68" t="str">
        <f t="shared" si="144"/>
        <v xml:space="preserve"> </v>
      </c>
      <c r="R331" s="71" t="str">
        <f t="shared" si="145"/>
        <v xml:space="preserve"> </v>
      </c>
      <c r="S331" s="71" t="str">
        <f t="shared" si="146"/>
        <v xml:space="preserve"> </v>
      </c>
      <c r="T331" s="71"/>
      <c r="U331" s="71"/>
      <c r="V331" s="71"/>
      <c r="W331" s="71"/>
      <c r="X331" s="71"/>
      <c r="Y331" s="72"/>
      <c r="Z331" s="71"/>
      <c r="AA331" s="71"/>
      <c r="AB331" s="71"/>
      <c r="AC331" s="68" t="str">
        <f t="shared" si="147"/>
        <v xml:space="preserve"> </v>
      </c>
      <c r="AD331" s="73" t="str">
        <f t="shared" si="148"/>
        <v xml:space="preserve"> </v>
      </c>
      <c r="AE331" s="113" t="str">
        <f t="shared" si="149"/>
        <v xml:space="preserve"> </v>
      </c>
      <c r="AF331" s="114"/>
      <c r="AG331" s="115"/>
      <c r="AH331" s="71"/>
      <c r="AI331" s="71"/>
      <c r="AJ331" s="71"/>
      <c r="AK331" s="71"/>
      <c r="AL331" s="71"/>
      <c r="AM331" s="71"/>
      <c r="AN331" s="76"/>
      <c r="AO331" s="77"/>
    </row>
    <row r="332" spans="1:45" s="13" customFormat="1" ht="18" x14ac:dyDescent="0.25">
      <c r="A332" s="8"/>
      <c r="B332" s="9" t="s">
        <v>35</v>
      </c>
      <c r="C332" s="9"/>
      <c r="D332" s="10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10"/>
      <c r="Q332" s="11"/>
      <c r="R332" s="9" t="s">
        <v>35</v>
      </c>
      <c r="S332" s="9"/>
      <c r="T332" s="9"/>
      <c r="U332" s="9"/>
      <c r="V332" s="10"/>
      <c r="W332" s="10"/>
      <c r="X332" s="9"/>
      <c r="Y332" s="9"/>
      <c r="Z332" s="9"/>
      <c r="AA332" s="9"/>
      <c r="AB332" s="9"/>
      <c r="AC332" s="9"/>
      <c r="AD332" s="8"/>
      <c r="AE332" s="9" t="s">
        <v>35</v>
      </c>
      <c r="AF332" s="9"/>
      <c r="AG332" s="9" t="s">
        <v>35</v>
      </c>
      <c r="AH332" s="9"/>
      <c r="AI332" s="10"/>
      <c r="AJ332" s="10"/>
      <c r="AK332" s="9"/>
      <c r="AL332" s="9"/>
      <c r="AM332" s="9"/>
      <c r="AN332" s="9"/>
      <c r="AO332" s="12"/>
      <c r="AP332" s="9"/>
      <c r="AQ332" s="9"/>
    </row>
    <row r="333" spans="1:45" s="13" customFormat="1" ht="18" x14ac:dyDescent="0.25">
      <c r="A333" s="35" t="s">
        <v>36</v>
      </c>
      <c r="B333" s="118" t="s">
        <v>63</v>
      </c>
      <c r="C333" s="118"/>
      <c r="D333" s="118"/>
      <c r="E333" s="118"/>
      <c r="F333" s="118"/>
      <c r="G333" s="118"/>
      <c r="H333" s="118"/>
      <c r="I333" s="118"/>
      <c r="J333" s="118"/>
      <c r="K333" s="10"/>
      <c r="L333" s="10"/>
      <c r="M333" s="10"/>
      <c r="N333" s="10"/>
      <c r="O333" s="10"/>
      <c r="P333" s="10"/>
      <c r="Q333" s="14" t="s">
        <v>36</v>
      </c>
      <c r="R333" s="14"/>
      <c r="S333" s="14"/>
      <c r="T333" s="118" t="s">
        <v>63</v>
      </c>
      <c r="U333" s="118"/>
      <c r="V333" s="118"/>
      <c r="W333" s="118"/>
      <c r="X333" s="118"/>
      <c r="Y333" s="118"/>
      <c r="Z333" s="118"/>
      <c r="AA333" s="10"/>
      <c r="AB333" s="10"/>
      <c r="AC333" s="10"/>
      <c r="AD333" s="15"/>
      <c r="AE333" s="14"/>
      <c r="AF333" s="14"/>
      <c r="AG333" s="118" t="s">
        <v>63</v>
      </c>
      <c r="AH333" s="118"/>
      <c r="AI333" s="118"/>
      <c r="AJ333" s="118"/>
      <c r="AK333" s="118"/>
      <c r="AL333" s="118"/>
      <c r="AM333" s="10"/>
      <c r="AN333" s="10"/>
      <c r="AO333" s="16"/>
      <c r="AP333" s="10"/>
      <c r="AQ333" s="10"/>
    </row>
    <row r="334" spans="1:45" s="17" customFormat="1" ht="18" customHeight="1" x14ac:dyDescent="0.25">
      <c r="A334" s="122" t="s">
        <v>37</v>
      </c>
      <c r="B334" s="122"/>
      <c r="C334" s="122"/>
      <c r="D334" s="122"/>
      <c r="E334" s="123" t="str">
        <f>E306</f>
        <v>الاول</v>
      </c>
      <c r="F334" s="123"/>
      <c r="G334" s="123"/>
      <c r="H334" s="123" t="str">
        <f>H306</f>
        <v>الثاني</v>
      </c>
      <c r="I334" s="123"/>
      <c r="J334" s="123"/>
      <c r="K334" s="123"/>
      <c r="L334" s="123"/>
      <c r="Q334" s="122" t="s">
        <v>37</v>
      </c>
      <c r="R334" s="122"/>
      <c r="S334" s="122"/>
      <c r="T334" s="122"/>
      <c r="U334" s="122"/>
      <c r="V334" s="122"/>
      <c r="W334" s="123" t="str">
        <f>E334</f>
        <v>الاول</v>
      </c>
      <c r="X334" s="123"/>
      <c r="Y334" s="123"/>
      <c r="Z334" s="119" t="str">
        <f>H334</f>
        <v>الثاني</v>
      </c>
      <c r="AA334" s="120"/>
      <c r="AB334" s="121"/>
      <c r="AC334" s="18"/>
      <c r="AD334" s="122" t="s">
        <v>37</v>
      </c>
      <c r="AE334" s="122"/>
      <c r="AF334" s="122"/>
      <c r="AG334" s="122"/>
      <c r="AH334" s="122"/>
      <c r="AI334" s="122"/>
      <c r="AJ334" s="123" t="str">
        <f>W334</f>
        <v>الاول</v>
      </c>
      <c r="AK334" s="123"/>
      <c r="AL334" s="123"/>
      <c r="AM334" s="119" t="str">
        <f>Z334</f>
        <v>الثاني</v>
      </c>
      <c r="AN334" s="120"/>
      <c r="AO334" s="121"/>
      <c r="AP334" s="13"/>
      <c r="AQ334" s="13"/>
      <c r="AR334" s="13"/>
      <c r="AS334" s="13"/>
    </row>
    <row r="335" spans="1:45" s="17" customFormat="1" ht="18" x14ac:dyDescent="0.25">
      <c r="A335" s="122"/>
      <c r="B335" s="122"/>
      <c r="C335" s="122"/>
      <c r="D335" s="122"/>
      <c r="E335" s="123" t="str">
        <f>E307</f>
        <v>الثالث</v>
      </c>
      <c r="F335" s="123"/>
      <c r="G335" s="123"/>
      <c r="H335" s="123" t="str">
        <f>H307</f>
        <v>الرابع</v>
      </c>
      <c r="I335" s="123"/>
      <c r="J335" s="123"/>
      <c r="K335" s="123"/>
      <c r="L335" s="123"/>
      <c r="Q335" s="122"/>
      <c r="R335" s="122"/>
      <c r="S335" s="122"/>
      <c r="T335" s="122"/>
      <c r="U335" s="122"/>
      <c r="V335" s="122"/>
      <c r="W335" s="123" t="str">
        <f>E335</f>
        <v>الثالث</v>
      </c>
      <c r="X335" s="123"/>
      <c r="Y335" s="123"/>
      <c r="Z335" s="119" t="str">
        <f>H335</f>
        <v>الرابع</v>
      </c>
      <c r="AA335" s="120"/>
      <c r="AB335" s="121"/>
      <c r="AC335" s="18"/>
      <c r="AD335" s="122"/>
      <c r="AE335" s="122"/>
      <c r="AF335" s="122"/>
      <c r="AG335" s="122"/>
      <c r="AH335" s="122"/>
      <c r="AI335" s="122"/>
      <c r="AJ335" s="123" t="str">
        <f>W335</f>
        <v>الثالث</v>
      </c>
      <c r="AK335" s="123"/>
      <c r="AL335" s="123"/>
      <c r="AM335" s="119" t="str">
        <f>Z335</f>
        <v>الرابع</v>
      </c>
      <c r="AN335" s="120"/>
      <c r="AO335" s="121"/>
      <c r="AP335" s="13"/>
      <c r="AQ335" s="13"/>
      <c r="AR335" s="13"/>
      <c r="AS335" s="13"/>
    </row>
    <row r="336" spans="1:45" s="13" customFormat="1" ht="18" x14ac:dyDescent="0.25">
      <c r="A336" s="31" t="s">
        <v>42</v>
      </c>
      <c r="B336" s="31"/>
      <c r="C336" s="31"/>
      <c r="D336" s="126" t="str">
        <f>D308</f>
        <v xml:space="preserve"> </v>
      </c>
      <c r="E336" s="126"/>
      <c r="F336" s="126"/>
      <c r="G336" s="13" t="s">
        <v>54</v>
      </c>
      <c r="H336" s="127">
        <f ca="1">H308</f>
        <v>45213.381311921294</v>
      </c>
      <c r="I336" s="127"/>
      <c r="J336" s="32"/>
      <c r="K336" s="32"/>
      <c r="L336" s="17"/>
      <c r="M336" s="17"/>
      <c r="N336" s="17"/>
      <c r="O336" s="17"/>
      <c r="P336" s="17"/>
      <c r="Q336" s="125" t="s">
        <v>42</v>
      </c>
      <c r="R336" s="125"/>
      <c r="S336" s="125"/>
      <c r="T336" s="126" t="str">
        <f>D336</f>
        <v xml:space="preserve"> </v>
      </c>
      <c r="U336" s="126"/>
      <c r="V336" s="126"/>
      <c r="W336" s="124" t="s">
        <v>55</v>
      </c>
      <c r="X336" s="124"/>
      <c r="Y336" s="124"/>
      <c r="Z336" s="33">
        <f ca="1">H336</f>
        <v>45213.381311921294</v>
      </c>
      <c r="AA336" s="17"/>
      <c r="AB336" s="17"/>
      <c r="AC336" s="17"/>
      <c r="AD336" s="125" t="s">
        <v>42</v>
      </c>
      <c r="AE336" s="125"/>
      <c r="AF336" s="125"/>
      <c r="AG336" s="126" t="str">
        <f>T336</f>
        <v xml:space="preserve"> </v>
      </c>
      <c r="AH336" s="126"/>
      <c r="AI336" s="126"/>
      <c r="AJ336" s="32" t="s">
        <v>56</v>
      </c>
      <c r="AK336" s="127">
        <f ca="1">Z336</f>
        <v>45213.381311921294</v>
      </c>
      <c r="AL336" s="128"/>
      <c r="AM336" s="32"/>
      <c r="AN336" s="17"/>
      <c r="AO336" s="19"/>
    </row>
    <row r="337" spans="1:42" ht="20.25" customHeight="1" x14ac:dyDescent="0.2">
      <c r="A337" s="92" t="s">
        <v>0</v>
      </c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3" t="s">
        <v>0</v>
      </c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5"/>
      <c r="AD337" s="92" t="s">
        <v>0</v>
      </c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1"/>
      <c r="AP337" s="41"/>
    </row>
    <row r="338" spans="1:42" ht="22.5" customHeight="1" thickBot="1" x14ac:dyDescent="0.35">
      <c r="A338" s="96" t="s">
        <v>1</v>
      </c>
      <c r="B338" s="97"/>
      <c r="C338" s="98" t="str">
        <f>C310</f>
        <v xml:space="preserve"> </v>
      </c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100"/>
      <c r="Q338" s="96" t="s">
        <v>2</v>
      </c>
      <c r="R338" s="101"/>
      <c r="S338" s="99" t="str">
        <f>C338</f>
        <v xml:space="preserve"> </v>
      </c>
      <c r="T338" s="99"/>
      <c r="U338" s="99"/>
      <c r="V338" s="99"/>
      <c r="W338" s="99"/>
      <c r="X338" s="99"/>
      <c r="Y338" s="99"/>
      <c r="Z338" s="99"/>
      <c r="AA338" s="99"/>
      <c r="AB338" s="99"/>
      <c r="AC338" s="100"/>
      <c r="AD338" s="96" t="s">
        <v>1</v>
      </c>
      <c r="AE338" s="97"/>
      <c r="AF338" s="98" t="str">
        <f>S338</f>
        <v xml:space="preserve"> </v>
      </c>
      <c r="AG338" s="99"/>
      <c r="AH338" s="99"/>
      <c r="AI338" s="102"/>
      <c r="AJ338" s="102"/>
      <c r="AK338" s="102"/>
      <c r="AL338" s="102"/>
      <c r="AM338" s="102"/>
      <c r="AN338" s="103"/>
      <c r="AO338" s="3"/>
      <c r="AP338" s="4"/>
    </row>
    <row r="339" spans="1:42" ht="27" thickBot="1" x14ac:dyDescent="0.3">
      <c r="A339" s="85" t="s">
        <v>3</v>
      </c>
      <c r="B339" s="85"/>
      <c r="C339" s="85"/>
      <c r="D339" s="85"/>
      <c r="E339" s="85"/>
      <c r="F339" s="43" t="str">
        <f t="shared" ref="F339:J339" si="150">F311</f>
        <v xml:space="preserve"> </v>
      </c>
      <c r="G339" s="43" t="str">
        <f t="shared" si="150"/>
        <v xml:space="preserve"> </v>
      </c>
      <c r="H339" s="43" t="str">
        <f t="shared" si="150"/>
        <v xml:space="preserve"> </v>
      </c>
      <c r="I339" s="43" t="str">
        <f t="shared" si="150"/>
        <v xml:space="preserve"> </v>
      </c>
      <c r="J339" s="43">
        <f t="shared" si="150"/>
        <v>7</v>
      </c>
      <c r="K339" s="43">
        <f>K311</f>
        <v>1</v>
      </c>
      <c r="L339" s="86" t="s">
        <v>4</v>
      </c>
      <c r="M339" s="86"/>
      <c r="N339" s="86"/>
      <c r="O339" s="86"/>
      <c r="P339" s="86"/>
      <c r="Q339" s="87" t="s">
        <v>5</v>
      </c>
      <c r="R339" s="88"/>
      <c r="S339" s="44"/>
      <c r="T339" s="44"/>
      <c r="U339" s="44"/>
      <c r="V339" s="44"/>
      <c r="W339" s="45" t="str">
        <f t="shared" ref="W339" si="151">F339</f>
        <v xml:space="preserve"> </v>
      </c>
      <c r="X339" s="45" t="str">
        <f t="shared" ref="X339" si="152">G339</f>
        <v xml:space="preserve"> </v>
      </c>
      <c r="Y339" s="45" t="str">
        <f t="shared" ref="Y339" si="153">H339</f>
        <v xml:space="preserve"> </v>
      </c>
      <c r="Z339" s="45" t="str">
        <f>I339</f>
        <v xml:space="preserve"> </v>
      </c>
      <c r="AA339" s="45">
        <v>7</v>
      </c>
      <c r="AB339" s="45">
        <v>1</v>
      </c>
      <c r="AC339" s="45"/>
      <c r="AD339" s="89" t="s">
        <v>3</v>
      </c>
      <c r="AE339" s="90"/>
      <c r="AF339" s="90"/>
      <c r="AG339" s="90"/>
      <c r="AH339" s="90"/>
      <c r="AI339" s="46" t="str">
        <f t="shared" ref="AI339" si="154">W339</f>
        <v xml:space="preserve"> </v>
      </c>
      <c r="AJ339" s="46" t="str">
        <f t="shared" ref="AJ339" si="155">X339</f>
        <v xml:space="preserve"> </v>
      </c>
      <c r="AK339" s="46" t="str">
        <f t="shared" ref="AK339" si="156">Y339</f>
        <v xml:space="preserve"> </v>
      </c>
      <c r="AL339" s="46" t="str">
        <f>Z339</f>
        <v xml:space="preserve"> </v>
      </c>
      <c r="AM339" s="46">
        <v>7</v>
      </c>
      <c r="AN339" s="47">
        <v>1</v>
      </c>
      <c r="AO339" s="48"/>
      <c r="AP339" s="49"/>
    </row>
    <row r="340" spans="1:42" s="5" customFormat="1" ht="21.75" customHeight="1" x14ac:dyDescent="0.3">
      <c r="A340" s="91" t="s">
        <v>6</v>
      </c>
      <c r="B340" s="91" t="s">
        <v>7</v>
      </c>
      <c r="C340" s="91" t="s">
        <v>8</v>
      </c>
      <c r="D340" s="91" t="s">
        <v>9</v>
      </c>
      <c r="E340" s="91" t="s">
        <v>10</v>
      </c>
      <c r="F340" s="91" t="s">
        <v>11</v>
      </c>
      <c r="G340" s="91" t="s">
        <v>12</v>
      </c>
      <c r="H340" s="91" t="s">
        <v>13</v>
      </c>
      <c r="I340" s="91" t="s">
        <v>14</v>
      </c>
      <c r="J340" s="91" t="s">
        <v>15</v>
      </c>
      <c r="K340" s="91" t="s">
        <v>16</v>
      </c>
      <c r="L340" s="97" t="s">
        <v>17</v>
      </c>
      <c r="M340" s="117"/>
      <c r="N340" s="117"/>
      <c r="O340" s="117"/>
      <c r="P340" s="117"/>
      <c r="Q340" s="116" t="s">
        <v>6</v>
      </c>
      <c r="R340" s="91" t="s">
        <v>18</v>
      </c>
      <c r="S340" s="91" t="s">
        <v>19</v>
      </c>
      <c r="T340" s="91" t="s">
        <v>20</v>
      </c>
      <c r="U340" s="91" t="s">
        <v>21</v>
      </c>
      <c r="V340" s="91" t="s">
        <v>22</v>
      </c>
      <c r="W340" s="91" t="s">
        <v>57</v>
      </c>
      <c r="X340" s="104" t="s">
        <v>23</v>
      </c>
      <c r="Y340" s="104"/>
      <c r="Z340" s="104"/>
      <c r="AA340" s="104"/>
      <c r="AB340" s="104"/>
      <c r="AC340" s="38" t="s">
        <v>6</v>
      </c>
      <c r="AD340" s="91" t="s">
        <v>18</v>
      </c>
      <c r="AE340" s="105" t="s">
        <v>24</v>
      </c>
      <c r="AF340" s="106"/>
      <c r="AG340" s="107"/>
      <c r="AH340" s="111" t="s">
        <v>25</v>
      </c>
      <c r="AI340" s="112"/>
      <c r="AJ340" s="112"/>
      <c r="AK340" s="112"/>
      <c r="AL340" s="112"/>
      <c r="AM340" s="112"/>
      <c r="AN340" s="112"/>
      <c r="AO340" s="111"/>
    </row>
    <row r="341" spans="1:42" s="7" customFormat="1" ht="51" x14ac:dyDescent="0.2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39" t="s">
        <v>26</v>
      </c>
      <c r="M341" s="39" t="s">
        <v>27</v>
      </c>
      <c r="N341" s="39" t="s">
        <v>28</v>
      </c>
      <c r="O341" s="39" t="s">
        <v>29</v>
      </c>
      <c r="P341" s="39" t="s">
        <v>30</v>
      </c>
      <c r="Q341" s="116"/>
      <c r="R341" s="91"/>
      <c r="S341" s="91"/>
      <c r="T341" s="91"/>
      <c r="U341" s="91"/>
      <c r="V341" s="91"/>
      <c r="W341" s="91"/>
      <c r="X341" s="39" t="s">
        <v>58</v>
      </c>
      <c r="Y341" s="40" t="s">
        <v>59</v>
      </c>
      <c r="Z341" s="39" t="s">
        <v>60</v>
      </c>
      <c r="AA341" s="38"/>
      <c r="AB341" s="38"/>
      <c r="AC341" s="38"/>
      <c r="AD341" s="91"/>
      <c r="AE341" s="108"/>
      <c r="AF341" s="109"/>
      <c r="AG341" s="110"/>
      <c r="AH341" s="40" t="s">
        <v>61</v>
      </c>
      <c r="AI341" s="39" t="s">
        <v>62</v>
      </c>
      <c r="AJ341" s="39" t="s">
        <v>31</v>
      </c>
      <c r="AK341" s="39"/>
      <c r="AL341" s="39"/>
      <c r="AM341" s="6" t="s">
        <v>32</v>
      </c>
      <c r="AN341" s="6" t="s">
        <v>33</v>
      </c>
      <c r="AO341" s="6" t="s">
        <v>34</v>
      </c>
    </row>
    <row r="342" spans="1:42" s="75" customFormat="1" ht="26.45" customHeight="1" x14ac:dyDescent="0.2">
      <c r="A342" s="68" t="s">
        <v>53</v>
      </c>
      <c r="B342" s="71" t="s">
        <v>53</v>
      </c>
      <c r="C342" s="71"/>
      <c r="D342" s="71"/>
      <c r="E342" s="71"/>
      <c r="F342" s="71"/>
      <c r="G342" s="71"/>
      <c r="H342" s="194"/>
      <c r="I342" s="71"/>
      <c r="J342" s="71"/>
      <c r="K342" s="71"/>
      <c r="L342" s="71"/>
      <c r="M342" s="71"/>
      <c r="N342" s="71"/>
      <c r="O342" s="71"/>
      <c r="P342" s="71"/>
      <c r="Q342" s="68" t="str">
        <f>A342</f>
        <v xml:space="preserve"> </v>
      </c>
      <c r="R342" s="71" t="str">
        <f>B342</f>
        <v xml:space="preserve"> </v>
      </c>
      <c r="S342" s="71" t="str">
        <f>C342&amp;" "&amp;F342</f>
        <v xml:space="preserve"> </v>
      </c>
      <c r="T342" s="71"/>
      <c r="U342" s="71"/>
      <c r="V342" s="71"/>
      <c r="W342" s="71"/>
      <c r="X342" s="71"/>
      <c r="Y342" s="72"/>
      <c r="Z342" s="71"/>
      <c r="AA342" s="71"/>
      <c r="AB342" s="71"/>
      <c r="AC342" s="68" t="str">
        <f>Q342</f>
        <v xml:space="preserve"> </v>
      </c>
      <c r="AD342" s="73" t="str">
        <f>R342</f>
        <v xml:space="preserve"> </v>
      </c>
      <c r="AE342" s="113" t="str">
        <f>C342&amp;" "&amp;F342</f>
        <v xml:space="preserve"> </v>
      </c>
      <c r="AF342" s="114"/>
      <c r="AG342" s="115"/>
      <c r="AH342" s="71"/>
      <c r="AI342" s="71"/>
      <c r="AJ342" s="71"/>
      <c r="AK342" s="71"/>
      <c r="AL342" s="71"/>
      <c r="AM342" s="71"/>
      <c r="AN342" s="74"/>
      <c r="AO342" s="74"/>
    </row>
    <row r="343" spans="1:42" s="75" customFormat="1" ht="26.45" customHeight="1" x14ac:dyDescent="0.2">
      <c r="A343" s="68" t="s">
        <v>53</v>
      </c>
      <c r="B343" s="71" t="s">
        <v>53</v>
      </c>
      <c r="C343" s="71"/>
      <c r="D343" s="71"/>
      <c r="E343" s="71"/>
      <c r="F343" s="71"/>
      <c r="G343" s="71"/>
      <c r="H343" s="194"/>
      <c r="I343" s="71"/>
      <c r="J343" s="71"/>
      <c r="K343" s="71"/>
      <c r="L343" s="71"/>
      <c r="M343" s="71"/>
      <c r="N343" s="71"/>
      <c r="O343" s="71"/>
      <c r="P343" s="71"/>
      <c r="Q343" s="68" t="str">
        <f t="shared" ref="Q343:Q359" si="157">A343</f>
        <v xml:space="preserve"> </v>
      </c>
      <c r="R343" s="71" t="str">
        <f t="shared" ref="R343:R359" si="158">B343</f>
        <v xml:space="preserve"> </v>
      </c>
      <c r="S343" s="71" t="str">
        <f t="shared" ref="S343:S359" si="159">C343&amp;" "&amp;F343</f>
        <v xml:space="preserve"> </v>
      </c>
      <c r="T343" s="71"/>
      <c r="U343" s="71"/>
      <c r="V343" s="71"/>
      <c r="W343" s="71"/>
      <c r="X343" s="71"/>
      <c r="Y343" s="72"/>
      <c r="Z343" s="71"/>
      <c r="AA343" s="71"/>
      <c r="AB343" s="71"/>
      <c r="AC343" s="68" t="str">
        <f t="shared" ref="AC343:AC359" si="160">Q343</f>
        <v xml:space="preserve"> </v>
      </c>
      <c r="AD343" s="73" t="str">
        <f t="shared" ref="AD343:AD359" si="161">R343</f>
        <v xml:space="preserve"> </v>
      </c>
      <c r="AE343" s="113" t="str">
        <f t="shared" ref="AE343:AE359" si="162">C343&amp;" "&amp;F343</f>
        <v xml:space="preserve"> </v>
      </c>
      <c r="AF343" s="114"/>
      <c r="AG343" s="115"/>
      <c r="AH343" s="71"/>
      <c r="AI343" s="71"/>
      <c r="AJ343" s="71"/>
      <c r="AK343" s="71"/>
      <c r="AL343" s="71"/>
      <c r="AM343" s="71"/>
      <c r="AN343" s="76"/>
      <c r="AO343" s="74"/>
    </row>
    <row r="344" spans="1:42" s="75" customFormat="1" ht="26.45" customHeight="1" x14ac:dyDescent="0.2">
      <c r="A344" s="68" t="s">
        <v>53</v>
      </c>
      <c r="B344" s="71" t="s">
        <v>53</v>
      </c>
      <c r="C344" s="71"/>
      <c r="D344" s="71"/>
      <c r="E344" s="71"/>
      <c r="F344" s="71"/>
      <c r="G344" s="71"/>
      <c r="H344" s="194"/>
      <c r="I344" s="71"/>
      <c r="J344" s="71"/>
      <c r="K344" s="71"/>
      <c r="L344" s="71"/>
      <c r="M344" s="71"/>
      <c r="N344" s="71"/>
      <c r="O344" s="71"/>
      <c r="P344" s="71"/>
      <c r="Q344" s="68" t="str">
        <f t="shared" si="157"/>
        <v xml:space="preserve"> </v>
      </c>
      <c r="R344" s="71" t="str">
        <f t="shared" si="158"/>
        <v xml:space="preserve"> </v>
      </c>
      <c r="S344" s="71" t="str">
        <f t="shared" si="159"/>
        <v xml:space="preserve"> </v>
      </c>
      <c r="T344" s="71"/>
      <c r="U344" s="71"/>
      <c r="V344" s="71"/>
      <c r="W344" s="71"/>
      <c r="X344" s="71"/>
      <c r="Y344" s="72"/>
      <c r="Z344" s="71"/>
      <c r="AA344" s="71"/>
      <c r="AB344" s="71"/>
      <c r="AC344" s="68" t="str">
        <f t="shared" si="160"/>
        <v xml:space="preserve"> </v>
      </c>
      <c r="AD344" s="73" t="str">
        <f t="shared" si="161"/>
        <v xml:space="preserve"> </v>
      </c>
      <c r="AE344" s="113" t="str">
        <f t="shared" si="162"/>
        <v xml:space="preserve"> </v>
      </c>
      <c r="AF344" s="114"/>
      <c r="AG344" s="115"/>
      <c r="AH344" s="71"/>
      <c r="AI344" s="71"/>
      <c r="AJ344" s="71"/>
      <c r="AK344" s="71"/>
      <c r="AL344" s="71"/>
      <c r="AM344" s="71"/>
      <c r="AN344" s="76"/>
      <c r="AO344" s="74"/>
    </row>
    <row r="345" spans="1:42" s="75" customFormat="1" ht="26.45" customHeight="1" x14ac:dyDescent="0.2">
      <c r="A345" s="68" t="s">
        <v>53</v>
      </c>
      <c r="B345" s="71" t="s">
        <v>53</v>
      </c>
      <c r="C345" s="71"/>
      <c r="D345" s="71"/>
      <c r="E345" s="71"/>
      <c r="F345" s="71"/>
      <c r="G345" s="71"/>
      <c r="H345" s="194"/>
      <c r="I345" s="71"/>
      <c r="J345" s="71"/>
      <c r="K345" s="71"/>
      <c r="L345" s="71"/>
      <c r="M345" s="71"/>
      <c r="N345" s="71"/>
      <c r="O345" s="71"/>
      <c r="P345" s="71"/>
      <c r="Q345" s="68" t="str">
        <f t="shared" si="157"/>
        <v xml:space="preserve"> </v>
      </c>
      <c r="R345" s="71" t="str">
        <f t="shared" si="158"/>
        <v xml:space="preserve"> </v>
      </c>
      <c r="S345" s="71" t="str">
        <f t="shared" si="159"/>
        <v xml:space="preserve"> </v>
      </c>
      <c r="T345" s="71"/>
      <c r="U345" s="71"/>
      <c r="V345" s="71"/>
      <c r="W345" s="71"/>
      <c r="X345" s="71"/>
      <c r="Y345" s="72"/>
      <c r="Z345" s="71"/>
      <c r="AA345" s="71"/>
      <c r="AB345" s="71"/>
      <c r="AC345" s="68" t="str">
        <f t="shared" si="160"/>
        <v xml:space="preserve"> </v>
      </c>
      <c r="AD345" s="73" t="str">
        <f t="shared" si="161"/>
        <v xml:space="preserve"> </v>
      </c>
      <c r="AE345" s="113" t="str">
        <f t="shared" si="162"/>
        <v xml:space="preserve"> </v>
      </c>
      <c r="AF345" s="114"/>
      <c r="AG345" s="115"/>
      <c r="AH345" s="71"/>
      <c r="AI345" s="71"/>
      <c r="AJ345" s="71"/>
      <c r="AK345" s="71"/>
      <c r="AL345" s="71"/>
      <c r="AM345" s="71"/>
      <c r="AN345" s="76"/>
      <c r="AO345" s="74"/>
    </row>
    <row r="346" spans="1:42" s="75" customFormat="1" ht="26.45" customHeight="1" x14ac:dyDescent="0.2">
      <c r="A346" s="68" t="s">
        <v>53</v>
      </c>
      <c r="B346" s="71" t="s">
        <v>53</v>
      </c>
      <c r="C346" s="71"/>
      <c r="D346" s="71"/>
      <c r="E346" s="71"/>
      <c r="F346" s="71"/>
      <c r="G346" s="71"/>
      <c r="H346" s="194"/>
      <c r="I346" s="71"/>
      <c r="J346" s="71"/>
      <c r="K346" s="71"/>
      <c r="L346" s="71"/>
      <c r="M346" s="71"/>
      <c r="N346" s="71"/>
      <c r="O346" s="71"/>
      <c r="P346" s="71"/>
      <c r="Q346" s="68" t="str">
        <f t="shared" si="157"/>
        <v xml:space="preserve"> </v>
      </c>
      <c r="R346" s="71" t="str">
        <f t="shared" si="158"/>
        <v xml:space="preserve"> </v>
      </c>
      <c r="S346" s="71" t="str">
        <f t="shared" si="159"/>
        <v xml:space="preserve"> </v>
      </c>
      <c r="T346" s="71"/>
      <c r="U346" s="71"/>
      <c r="V346" s="71"/>
      <c r="W346" s="71"/>
      <c r="X346" s="71"/>
      <c r="Y346" s="72"/>
      <c r="Z346" s="71"/>
      <c r="AA346" s="71"/>
      <c r="AB346" s="71"/>
      <c r="AC346" s="68" t="str">
        <f t="shared" si="160"/>
        <v xml:space="preserve"> </v>
      </c>
      <c r="AD346" s="73" t="str">
        <f t="shared" si="161"/>
        <v xml:space="preserve"> </v>
      </c>
      <c r="AE346" s="113" t="str">
        <f t="shared" si="162"/>
        <v xml:space="preserve"> </v>
      </c>
      <c r="AF346" s="114"/>
      <c r="AG346" s="115"/>
      <c r="AH346" s="71"/>
      <c r="AI346" s="71"/>
      <c r="AJ346" s="71"/>
      <c r="AK346" s="71"/>
      <c r="AL346" s="71"/>
      <c r="AM346" s="71"/>
      <c r="AN346" s="76"/>
      <c r="AO346" s="74"/>
    </row>
    <row r="347" spans="1:42" s="75" customFormat="1" ht="26.45" customHeight="1" x14ac:dyDescent="0.2">
      <c r="A347" s="68" t="s">
        <v>53</v>
      </c>
      <c r="B347" s="71" t="s">
        <v>53</v>
      </c>
      <c r="C347" s="71"/>
      <c r="D347" s="71"/>
      <c r="E347" s="71"/>
      <c r="F347" s="71"/>
      <c r="G347" s="71"/>
      <c r="H347" s="194"/>
      <c r="I347" s="71"/>
      <c r="J347" s="71"/>
      <c r="K347" s="71"/>
      <c r="L347" s="71"/>
      <c r="M347" s="71"/>
      <c r="N347" s="71"/>
      <c r="O347" s="71"/>
      <c r="P347" s="71"/>
      <c r="Q347" s="68" t="str">
        <f t="shared" si="157"/>
        <v xml:space="preserve"> </v>
      </c>
      <c r="R347" s="71" t="str">
        <f t="shared" si="158"/>
        <v xml:space="preserve"> </v>
      </c>
      <c r="S347" s="71" t="str">
        <f t="shared" si="159"/>
        <v xml:space="preserve"> </v>
      </c>
      <c r="T347" s="71"/>
      <c r="U347" s="71"/>
      <c r="V347" s="71"/>
      <c r="W347" s="71"/>
      <c r="X347" s="71"/>
      <c r="Y347" s="72"/>
      <c r="Z347" s="71"/>
      <c r="AA347" s="71"/>
      <c r="AB347" s="71"/>
      <c r="AC347" s="68" t="str">
        <f t="shared" si="160"/>
        <v xml:space="preserve"> </v>
      </c>
      <c r="AD347" s="73" t="str">
        <f t="shared" si="161"/>
        <v xml:space="preserve"> </v>
      </c>
      <c r="AE347" s="113" t="str">
        <f t="shared" si="162"/>
        <v xml:space="preserve"> </v>
      </c>
      <c r="AF347" s="114"/>
      <c r="AG347" s="115"/>
      <c r="AH347" s="71"/>
      <c r="AI347" s="71"/>
      <c r="AJ347" s="71"/>
      <c r="AK347" s="71"/>
      <c r="AL347" s="71"/>
      <c r="AM347" s="71"/>
      <c r="AN347" s="76"/>
      <c r="AO347" s="74"/>
    </row>
    <row r="348" spans="1:42" s="75" customFormat="1" ht="26.45" customHeight="1" x14ac:dyDescent="0.2">
      <c r="A348" s="68" t="s">
        <v>53</v>
      </c>
      <c r="B348" s="71" t="s">
        <v>53</v>
      </c>
      <c r="C348" s="71"/>
      <c r="D348" s="71"/>
      <c r="E348" s="71"/>
      <c r="F348" s="71"/>
      <c r="G348" s="71"/>
      <c r="H348" s="194"/>
      <c r="I348" s="71"/>
      <c r="J348" s="71"/>
      <c r="K348" s="71"/>
      <c r="L348" s="71"/>
      <c r="M348" s="71"/>
      <c r="N348" s="71"/>
      <c r="O348" s="71"/>
      <c r="P348" s="71"/>
      <c r="Q348" s="68" t="str">
        <f t="shared" si="157"/>
        <v xml:space="preserve"> </v>
      </c>
      <c r="R348" s="71" t="str">
        <f t="shared" si="158"/>
        <v xml:space="preserve"> </v>
      </c>
      <c r="S348" s="71" t="str">
        <f t="shared" si="159"/>
        <v xml:space="preserve"> </v>
      </c>
      <c r="T348" s="71"/>
      <c r="U348" s="71"/>
      <c r="V348" s="71"/>
      <c r="W348" s="71"/>
      <c r="X348" s="71"/>
      <c r="Y348" s="72"/>
      <c r="Z348" s="71"/>
      <c r="AA348" s="71"/>
      <c r="AB348" s="71"/>
      <c r="AC348" s="68" t="str">
        <f t="shared" si="160"/>
        <v xml:space="preserve"> </v>
      </c>
      <c r="AD348" s="73" t="str">
        <f t="shared" si="161"/>
        <v xml:space="preserve"> </v>
      </c>
      <c r="AE348" s="113" t="str">
        <f t="shared" si="162"/>
        <v xml:space="preserve"> </v>
      </c>
      <c r="AF348" s="114"/>
      <c r="AG348" s="115"/>
      <c r="AH348" s="71"/>
      <c r="AI348" s="71"/>
      <c r="AJ348" s="71"/>
      <c r="AK348" s="71"/>
      <c r="AL348" s="71"/>
      <c r="AM348" s="71"/>
      <c r="AN348" s="76"/>
      <c r="AO348" s="74"/>
    </row>
    <row r="349" spans="1:42" s="75" customFormat="1" ht="26.45" customHeight="1" x14ac:dyDescent="0.2">
      <c r="A349" s="68" t="s">
        <v>53</v>
      </c>
      <c r="B349" s="71" t="s">
        <v>53</v>
      </c>
      <c r="C349" s="71"/>
      <c r="D349" s="71"/>
      <c r="E349" s="71"/>
      <c r="F349" s="71"/>
      <c r="G349" s="71"/>
      <c r="H349" s="194"/>
      <c r="I349" s="71"/>
      <c r="J349" s="71"/>
      <c r="K349" s="71"/>
      <c r="L349" s="71"/>
      <c r="M349" s="71"/>
      <c r="N349" s="71"/>
      <c r="O349" s="71"/>
      <c r="P349" s="71"/>
      <c r="Q349" s="68" t="str">
        <f t="shared" si="157"/>
        <v xml:space="preserve"> </v>
      </c>
      <c r="R349" s="71" t="str">
        <f t="shared" si="158"/>
        <v xml:space="preserve"> </v>
      </c>
      <c r="S349" s="71" t="str">
        <f t="shared" si="159"/>
        <v xml:space="preserve"> </v>
      </c>
      <c r="T349" s="71"/>
      <c r="U349" s="71"/>
      <c r="V349" s="71"/>
      <c r="W349" s="71"/>
      <c r="X349" s="71"/>
      <c r="Y349" s="72"/>
      <c r="Z349" s="71"/>
      <c r="AA349" s="71"/>
      <c r="AB349" s="71"/>
      <c r="AC349" s="68" t="str">
        <f t="shared" si="160"/>
        <v xml:space="preserve"> </v>
      </c>
      <c r="AD349" s="73" t="str">
        <f t="shared" si="161"/>
        <v xml:space="preserve"> </v>
      </c>
      <c r="AE349" s="113" t="str">
        <f t="shared" si="162"/>
        <v xml:space="preserve"> </v>
      </c>
      <c r="AF349" s="114"/>
      <c r="AG349" s="115"/>
      <c r="AH349" s="71"/>
      <c r="AI349" s="71"/>
      <c r="AJ349" s="71"/>
      <c r="AK349" s="71"/>
      <c r="AL349" s="71"/>
      <c r="AM349" s="71"/>
      <c r="AN349" s="76"/>
      <c r="AO349" s="74"/>
    </row>
    <row r="350" spans="1:42" s="75" customFormat="1" ht="26.45" customHeight="1" x14ac:dyDescent="0.2">
      <c r="A350" s="68" t="s">
        <v>53</v>
      </c>
      <c r="B350" s="71" t="s">
        <v>53</v>
      </c>
      <c r="C350" s="71"/>
      <c r="D350" s="71"/>
      <c r="E350" s="71"/>
      <c r="F350" s="71"/>
      <c r="G350" s="71"/>
      <c r="H350" s="194"/>
      <c r="I350" s="71"/>
      <c r="J350" s="71"/>
      <c r="K350" s="71"/>
      <c r="L350" s="71"/>
      <c r="M350" s="71"/>
      <c r="N350" s="71"/>
      <c r="O350" s="71"/>
      <c r="P350" s="71"/>
      <c r="Q350" s="68" t="str">
        <f t="shared" si="157"/>
        <v xml:space="preserve"> </v>
      </c>
      <c r="R350" s="71" t="str">
        <f t="shared" si="158"/>
        <v xml:space="preserve"> </v>
      </c>
      <c r="S350" s="71" t="str">
        <f t="shared" si="159"/>
        <v xml:space="preserve"> </v>
      </c>
      <c r="T350" s="71"/>
      <c r="U350" s="71"/>
      <c r="V350" s="71"/>
      <c r="W350" s="71"/>
      <c r="X350" s="71"/>
      <c r="Y350" s="72"/>
      <c r="Z350" s="71"/>
      <c r="AA350" s="71"/>
      <c r="AB350" s="71"/>
      <c r="AC350" s="68" t="str">
        <f t="shared" si="160"/>
        <v xml:space="preserve"> </v>
      </c>
      <c r="AD350" s="73" t="str">
        <f t="shared" si="161"/>
        <v xml:space="preserve"> </v>
      </c>
      <c r="AE350" s="113" t="str">
        <f t="shared" si="162"/>
        <v xml:space="preserve"> </v>
      </c>
      <c r="AF350" s="114"/>
      <c r="AG350" s="115"/>
      <c r="AH350" s="71"/>
      <c r="AI350" s="71"/>
      <c r="AJ350" s="71"/>
      <c r="AK350" s="71"/>
      <c r="AL350" s="71"/>
      <c r="AM350" s="71"/>
      <c r="AN350" s="76"/>
      <c r="AO350" s="74"/>
    </row>
    <row r="351" spans="1:42" s="75" customFormat="1" ht="26.45" customHeight="1" x14ac:dyDescent="0.2">
      <c r="A351" s="68" t="s">
        <v>53</v>
      </c>
      <c r="B351" s="71" t="s">
        <v>53</v>
      </c>
      <c r="C351" s="71"/>
      <c r="D351" s="71"/>
      <c r="E351" s="71"/>
      <c r="F351" s="71"/>
      <c r="G351" s="71"/>
      <c r="H351" s="194"/>
      <c r="I351" s="71"/>
      <c r="J351" s="71"/>
      <c r="K351" s="71"/>
      <c r="L351" s="71"/>
      <c r="M351" s="71"/>
      <c r="N351" s="71"/>
      <c r="O351" s="71"/>
      <c r="P351" s="71"/>
      <c r="Q351" s="68" t="str">
        <f t="shared" si="157"/>
        <v xml:space="preserve"> </v>
      </c>
      <c r="R351" s="71" t="str">
        <f t="shared" si="158"/>
        <v xml:space="preserve"> </v>
      </c>
      <c r="S351" s="71" t="str">
        <f t="shared" si="159"/>
        <v xml:space="preserve"> </v>
      </c>
      <c r="T351" s="71"/>
      <c r="U351" s="71"/>
      <c r="V351" s="71"/>
      <c r="W351" s="71"/>
      <c r="X351" s="71"/>
      <c r="Y351" s="72"/>
      <c r="Z351" s="71"/>
      <c r="AA351" s="71"/>
      <c r="AB351" s="71"/>
      <c r="AC351" s="68" t="str">
        <f t="shared" si="160"/>
        <v xml:space="preserve"> </v>
      </c>
      <c r="AD351" s="73" t="str">
        <f t="shared" si="161"/>
        <v xml:space="preserve"> </v>
      </c>
      <c r="AE351" s="113" t="str">
        <f t="shared" si="162"/>
        <v xml:space="preserve"> </v>
      </c>
      <c r="AF351" s="114"/>
      <c r="AG351" s="115"/>
      <c r="AH351" s="71"/>
      <c r="AI351" s="71"/>
      <c r="AJ351" s="71"/>
      <c r="AK351" s="71"/>
      <c r="AL351" s="71"/>
      <c r="AM351" s="71"/>
      <c r="AN351" s="76"/>
      <c r="AO351" s="74"/>
    </row>
    <row r="352" spans="1:42" s="75" customFormat="1" ht="26.45" customHeight="1" x14ac:dyDescent="0.2">
      <c r="A352" s="68" t="s">
        <v>53</v>
      </c>
      <c r="B352" s="71" t="s">
        <v>53</v>
      </c>
      <c r="C352" s="71"/>
      <c r="D352" s="71"/>
      <c r="E352" s="71"/>
      <c r="F352" s="71"/>
      <c r="G352" s="71"/>
      <c r="H352" s="194"/>
      <c r="I352" s="71"/>
      <c r="J352" s="71"/>
      <c r="K352" s="71"/>
      <c r="L352" s="71"/>
      <c r="M352" s="71"/>
      <c r="N352" s="71"/>
      <c r="O352" s="71"/>
      <c r="P352" s="71"/>
      <c r="Q352" s="68" t="str">
        <f t="shared" si="157"/>
        <v xml:space="preserve"> </v>
      </c>
      <c r="R352" s="71" t="str">
        <f t="shared" si="158"/>
        <v xml:space="preserve"> </v>
      </c>
      <c r="S352" s="71" t="str">
        <f t="shared" si="159"/>
        <v xml:space="preserve"> </v>
      </c>
      <c r="T352" s="71"/>
      <c r="U352" s="71"/>
      <c r="V352" s="71"/>
      <c r="W352" s="71"/>
      <c r="X352" s="71"/>
      <c r="Y352" s="72"/>
      <c r="Z352" s="71"/>
      <c r="AA352" s="71"/>
      <c r="AB352" s="71"/>
      <c r="AC352" s="68" t="str">
        <f t="shared" si="160"/>
        <v xml:space="preserve"> </v>
      </c>
      <c r="AD352" s="73" t="str">
        <f t="shared" si="161"/>
        <v xml:space="preserve"> </v>
      </c>
      <c r="AE352" s="113" t="str">
        <f t="shared" si="162"/>
        <v xml:space="preserve"> </v>
      </c>
      <c r="AF352" s="114"/>
      <c r="AG352" s="115"/>
      <c r="AH352" s="71"/>
      <c r="AI352" s="71"/>
      <c r="AJ352" s="71"/>
      <c r="AK352" s="71"/>
      <c r="AL352" s="71"/>
      <c r="AM352" s="71"/>
      <c r="AN352" s="76"/>
      <c r="AO352" s="74"/>
    </row>
    <row r="353" spans="1:45" s="75" customFormat="1" ht="26.45" customHeight="1" x14ac:dyDescent="0.2">
      <c r="A353" s="68" t="s">
        <v>53</v>
      </c>
      <c r="B353" s="71" t="s">
        <v>53</v>
      </c>
      <c r="C353" s="71"/>
      <c r="D353" s="71"/>
      <c r="E353" s="71"/>
      <c r="F353" s="71"/>
      <c r="G353" s="71"/>
      <c r="H353" s="194"/>
      <c r="I353" s="71"/>
      <c r="J353" s="71"/>
      <c r="L353" s="71"/>
      <c r="M353" s="71"/>
      <c r="N353" s="71"/>
      <c r="O353" s="71"/>
      <c r="P353" s="71"/>
      <c r="Q353" s="68" t="str">
        <f t="shared" si="157"/>
        <v xml:space="preserve"> </v>
      </c>
      <c r="R353" s="71" t="str">
        <f t="shared" si="158"/>
        <v xml:space="preserve"> </v>
      </c>
      <c r="S353" s="71" t="str">
        <f t="shared" si="159"/>
        <v xml:space="preserve"> </v>
      </c>
      <c r="T353" s="71"/>
      <c r="U353" s="71"/>
      <c r="V353" s="71"/>
      <c r="W353" s="71"/>
      <c r="X353" s="71"/>
      <c r="Y353" s="72"/>
      <c r="Z353" s="71"/>
      <c r="AA353" s="71"/>
      <c r="AB353" s="71"/>
      <c r="AC353" s="68" t="str">
        <f t="shared" si="160"/>
        <v xml:space="preserve"> </v>
      </c>
      <c r="AD353" s="73" t="str">
        <f t="shared" si="161"/>
        <v xml:space="preserve"> </v>
      </c>
      <c r="AE353" s="113" t="str">
        <f t="shared" si="162"/>
        <v xml:space="preserve"> </v>
      </c>
      <c r="AF353" s="114"/>
      <c r="AG353" s="115"/>
      <c r="AH353" s="71"/>
      <c r="AI353" s="71"/>
      <c r="AJ353" s="71"/>
      <c r="AK353" s="71"/>
      <c r="AL353" s="71"/>
      <c r="AM353" s="71"/>
      <c r="AN353" s="76"/>
      <c r="AO353" s="74"/>
    </row>
    <row r="354" spans="1:45" s="75" customFormat="1" ht="26.45" customHeight="1" x14ac:dyDescent="0.2">
      <c r="A354" s="68" t="s">
        <v>53</v>
      </c>
      <c r="B354" s="71" t="s">
        <v>53</v>
      </c>
      <c r="C354" s="71"/>
      <c r="D354" s="71"/>
      <c r="E354" s="71"/>
      <c r="F354" s="71"/>
      <c r="G354" s="71"/>
      <c r="H354" s="194"/>
      <c r="I354" s="71"/>
      <c r="J354" s="71"/>
      <c r="K354" s="71"/>
      <c r="L354" s="71"/>
      <c r="M354" s="71"/>
      <c r="N354" s="71"/>
      <c r="O354" s="71"/>
      <c r="P354" s="71"/>
      <c r="Q354" s="68" t="str">
        <f t="shared" si="157"/>
        <v xml:space="preserve"> </v>
      </c>
      <c r="R354" s="71" t="str">
        <f t="shared" si="158"/>
        <v xml:space="preserve"> </v>
      </c>
      <c r="S354" s="71" t="str">
        <f t="shared" si="159"/>
        <v xml:space="preserve"> </v>
      </c>
      <c r="T354" s="71"/>
      <c r="U354" s="71"/>
      <c r="V354" s="71"/>
      <c r="W354" s="71"/>
      <c r="X354" s="71"/>
      <c r="Y354" s="72"/>
      <c r="Z354" s="71"/>
      <c r="AA354" s="71"/>
      <c r="AB354" s="71"/>
      <c r="AC354" s="68" t="str">
        <f t="shared" si="160"/>
        <v xml:space="preserve"> </v>
      </c>
      <c r="AD354" s="73" t="str">
        <f t="shared" si="161"/>
        <v xml:space="preserve"> </v>
      </c>
      <c r="AE354" s="113" t="str">
        <f t="shared" si="162"/>
        <v xml:space="preserve"> </v>
      </c>
      <c r="AF354" s="114"/>
      <c r="AG354" s="115"/>
      <c r="AH354" s="71"/>
      <c r="AI354" s="71"/>
      <c r="AJ354" s="71"/>
      <c r="AK354" s="71"/>
      <c r="AL354" s="71"/>
      <c r="AM354" s="71"/>
      <c r="AN354" s="76"/>
      <c r="AO354" s="77"/>
    </row>
    <row r="355" spans="1:45" s="75" customFormat="1" ht="26.45" customHeight="1" x14ac:dyDescent="0.2">
      <c r="A355" s="68" t="s">
        <v>53</v>
      </c>
      <c r="B355" s="71" t="s">
        <v>53</v>
      </c>
      <c r="C355" s="71"/>
      <c r="D355" s="71"/>
      <c r="E355" s="71"/>
      <c r="F355" s="71"/>
      <c r="G355" s="71"/>
      <c r="H355" s="194"/>
      <c r="I355" s="71"/>
      <c r="J355" s="71"/>
      <c r="K355" s="71"/>
      <c r="L355" s="71"/>
      <c r="M355" s="71"/>
      <c r="N355" s="71"/>
      <c r="O355" s="71"/>
      <c r="P355" s="71"/>
      <c r="Q355" s="68" t="str">
        <f t="shared" si="157"/>
        <v xml:space="preserve"> </v>
      </c>
      <c r="R355" s="71" t="str">
        <f t="shared" si="158"/>
        <v xml:space="preserve"> </v>
      </c>
      <c r="S355" s="71" t="str">
        <f t="shared" si="159"/>
        <v xml:space="preserve"> </v>
      </c>
      <c r="T355" s="71"/>
      <c r="U355" s="71"/>
      <c r="V355" s="71"/>
      <c r="W355" s="71"/>
      <c r="X355" s="71"/>
      <c r="Y355" s="72"/>
      <c r="Z355" s="71"/>
      <c r="AA355" s="71"/>
      <c r="AB355" s="71"/>
      <c r="AC355" s="68" t="str">
        <f t="shared" si="160"/>
        <v xml:space="preserve"> </v>
      </c>
      <c r="AD355" s="73" t="str">
        <f t="shared" si="161"/>
        <v xml:space="preserve"> </v>
      </c>
      <c r="AE355" s="113" t="str">
        <f t="shared" si="162"/>
        <v xml:space="preserve"> </v>
      </c>
      <c r="AF355" s="114"/>
      <c r="AG355" s="115"/>
      <c r="AH355" s="71"/>
      <c r="AI355" s="71"/>
      <c r="AJ355" s="71"/>
      <c r="AK355" s="71"/>
      <c r="AL355" s="71"/>
      <c r="AM355" s="71"/>
      <c r="AN355" s="76"/>
      <c r="AO355" s="77"/>
    </row>
    <row r="356" spans="1:45" s="75" customFormat="1" ht="26.45" customHeight="1" x14ac:dyDescent="0.2">
      <c r="A356" s="68" t="s">
        <v>53</v>
      </c>
      <c r="B356" s="71" t="s">
        <v>53</v>
      </c>
      <c r="C356" s="71"/>
      <c r="D356" s="71"/>
      <c r="E356" s="71"/>
      <c r="F356" s="71"/>
      <c r="G356" s="71"/>
      <c r="H356" s="194"/>
      <c r="I356" s="71"/>
      <c r="J356" s="71"/>
      <c r="K356" s="71"/>
      <c r="L356" s="71"/>
      <c r="M356" s="71"/>
      <c r="N356" s="71"/>
      <c r="O356" s="71"/>
      <c r="P356" s="71"/>
      <c r="Q356" s="68" t="str">
        <f t="shared" si="157"/>
        <v xml:space="preserve"> </v>
      </c>
      <c r="R356" s="71" t="str">
        <f t="shared" si="158"/>
        <v xml:space="preserve"> </v>
      </c>
      <c r="S356" s="71" t="str">
        <f t="shared" si="159"/>
        <v xml:space="preserve"> </v>
      </c>
      <c r="T356" s="71"/>
      <c r="U356" s="71"/>
      <c r="V356" s="71"/>
      <c r="W356" s="71"/>
      <c r="X356" s="71"/>
      <c r="Y356" s="72"/>
      <c r="Z356" s="71"/>
      <c r="AA356" s="71"/>
      <c r="AB356" s="71"/>
      <c r="AC356" s="68" t="str">
        <f t="shared" si="160"/>
        <v xml:space="preserve"> </v>
      </c>
      <c r="AD356" s="73" t="str">
        <f t="shared" si="161"/>
        <v xml:space="preserve"> </v>
      </c>
      <c r="AE356" s="113" t="str">
        <f t="shared" si="162"/>
        <v xml:space="preserve"> </v>
      </c>
      <c r="AF356" s="114"/>
      <c r="AG356" s="115"/>
      <c r="AH356" s="71"/>
      <c r="AI356" s="71"/>
      <c r="AJ356" s="71"/>
      <c r="AK356" s="71"/>
      <c r="AL356" s="71"/>
      <c r="AM356" s="71"/>
      <c r="AN356" s="76"/>
      <c r="AO356" s="77"/>
    </row>
    <row r="357" spans="1:45" s="75" customFormat="1" ht="26.45" customHeight="1" x14ac:dyDescent="0.2">
      <c r="A357" s="68" t="s">
        <v>53</v>
      </c>
      <c r="B357" s="71" t="s">
        <v>53</v>
      </c>
      <c r="C357" s="71"/>
      <c r="D357" s="71"/>
      <c r="E357" s="71"/>
      <c r="F357" s="71"/>
      <c r="G357" s="71"/>
      <c r="H357" s="194"/>
      <c r="I357" s="71"/>
      <c r="J357" s="71"/>
      <c r="K357" s="71"/>
      <c r="L357" s="71"/>
      <c r="M357" s="71"/>
      <c r="N357" s="71"/>
      <c r="O357" s="71"/>
      <c r="P357" s="71"/>
      <c r="Q357" s="68" t="str">
        <f t="shared" si="157"/>
        <v xml:space="preserve"> </v>
      </c>
      <c r="R357" s="71" t="str">
        <f t="shared" si="158"/>
        <v xml:space="preserve"> </v>
      </c>
      <c r="S357" s="71" t="str">
        <f t="shared" si="159"/>
        <v xml:space="preserve"> </v>
      </c>
      <c r="T357" s="71"/>
      <c r="U357" s="71"/>
      <c r="V357" s="71"/>
      <c r="W357" s="71"/>
      <c r="X357" s="71"/>
      <c r="Y357" s="72"/>
      <c r="Z357" s="71"/>
      <c r="AA357" s="71"/>
      <c r="AB357" s="71"/>
      <c r="AC357" s="68" t="str">
        <f t="shared" si="160"/>
        <v xml:space="preserve"> </v>
      </c>
      <c r="AD357" s="73" t="str">
        <f t="shared" si="161"/>
        <v xml:space="preserve"> </v>
      </c>
      <c r="AE357" s="113" t="str">
        <f t="shared" si="162"/>
        <v xml:space="preserve"> </v>
      </c>
      <c r="AF357" s="114"/>
      <c r="AG357" s="115"/>
      <c r="AH357" s="71"/>
      <c r="AI357" s="71"/>
      <c r="AJ357" s="71"/>
      <c r="AK357" s="71"/>
      <c r="AL357" s="71"/>
      <c r="AM357" s="71"/>
      <c r="AN357" s="76"/>
      <c r="AO357" s="77"/>
    </row>
    <row r="358" spans="1:45" s="75" customFormat="1" ht="26.45" customHeight="1" x14ac:dyDescent="0.2">
      <c r="A358" s="68" t="s">
        <v>53</v>
      </c>
      <c r="B358" s="71" t="s">
        <v>53</v>
      </c>
      <c r="C358" s="71"/>
      <c r="D358" s="71"/>
      <c r="E358" s="71"/>
      <c r="F358" s="71"/>
      <c r="G358" s="71"/>
      <c r="H358" s="194"/>
      <c r="I358" s="71"/>
      <c r="J358" s="71"/>
      <c r="K358" s="71"/>
      <c r="L358" s="71"/>
      <c r="M358" s="71"/>
      <c r="N358" s="71"/>
      <c r="O358" s="71"/>
      <c r="P358" s="71"/>
      <c r="Q358" s="68" t="str">
        <f t="shared" si="157"/>
        <v xml:space="preserve"> </v>
      </c>
      <c r="R358" s="71" t="str">
        <f t="shared" si="158"/>
        <v xml:space="preserve"> </v>
      </c>
      <c r="S358" s="71" t="str">
        <f t="shared" si="159"/>
        <v xml:space="preserve"> </v>
      </c>
      <c r="T358" s="71"/>
      <c r="U358" s="71"/>
      <c r="V358" s="71"/>
      <c r="W358" s="71"/>
      <c r="X358" s="71"/>
      <c r="Y358" s="72"/>
      <c r="Z358" s="71"/>
      <c r="AA358" s="71"/>
      <c r="AB358" s="71"/>
      <c r="AC358" s="68" t="str">
        <f t="shared" si="160"/>
        <v xml:space="preserve"> </v>
      </c>
      <c r="AD358" s="73" t="str">
        <f t="shared" si="161"/>
        <v xml:space="preserve"> </v>
      </c>
      <c r="AE358" s="113" t="str">
        <f t="shared" si="162"/>
        <v xml:space="preserve"> </v>
      </c>
      <c r="AF358" s="114"/>
      <c r="AG358" s="115"/>
      <c r="AH358" s="71"/>
      <c r="AI358" s="71"/>
      <c r="AJ358" s="71"/>
      <c r="AK358" s="71"/>
      <c r="AL358" s="71"/>
      <c r="AM358" s="71"/>
      <c r="AN358" s="76"/>
      <c r="AO358" s="77"/>
    </row>
    <row r="359" spans="1:45" s="75" customFormat="1" ht="26.45" customHeight="1" x14ac:dyDescent="0.2">
      <c r="A359" s="68" t="s">
        <v>53</v>
      </c>
      <c r="B359" s="71" t="s">
        <v>53</v>
      </c>
      <c r="C359" s="71"/>
      <c r="D359" s="71"/>
      <c r="E359" s="71"/>
      <c r="F359" s="71"/>
      <c r="G359" s="71"/>
      <c r="H359" s="194"/>
      <c r="I359" s="71"/>
      <c r="J359" s="71"/>
      <c r="K359" s="71"/>
      <c r="L359" s="71"/>
      <c r="M359" s="71"/>
      <c r="N359" s="71"/>
      <c r="O359" s="71"/>
      <c r="P359" s="71"/>
      <c r="Q359" s="68" t="str">
        <f t="shared" si="157"/>
        <v xml:space="preserve"> </v>
      </c>
      <c r="R359" s="71" t="str">
        <f t="shared" si="158"/>
        <v xml:space="preserve"> </v>
      </c>
      <c r="S359" s="71" t="str">
        <f t="shared" si="159"/>
        <v xml:space="preserve"> </v>
      </c>
      <c r="T359" s="71"/>
      <c r="U359" s="71"/>
      <c r="V359" s="71"/>
      <c r="W359" s="71"/>
      <c r="X359" s="71"/>
      <c r="Y359" s="72"/>
      <c r="Z359" s="71"/>
      <c r="AA359" s="71"/>
      <c r="AB359" s="71"/>
      <c r="AC359" s="68" t="str">
        <f t="shared" si="160"/>
        <v xml:space="preserve"> </v>
      </c>
      <c r="AD359" s="73" t="str">
        <f t="shared" si="161"/>
        <v xml:space="preserve"> </v>
      </c>
      <c r="AE359" s="113" t="str">
        <f t="shared" si="162"/>
        <v xml:space="preserve"> </v>
      </c>
      <c r="AF359" s="114"/>
      <c r="AG359" s="115"/>
      <c r="AH359" s="71"/>
      <c r="AI359" s="71"/>
      <c r="AJ359" s="71"/>
      <c r="AK359" s="71"/>
      <c r="AL359" s="71"/>
      <c r="AM359" s="71"/>
      <c r="AN359" s="76"/>
      <c r="AO359" s="77"/>
    </row>
    <row r="360" spans="1:45" s="13" customFormat="1" ht="18" x14ac:dyDescent="0.25">
      <c r="A360" s="8"/>
      <c r="B360" s="9" t="s">
        <v>35</v>
      </c>
      <c r="C360" s="9"/>
      <c r="D360" s="10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10"/>
      <c r="Q360" s="11"/>
      <c r="R360" s="9" t="s">
        <v>35</v>
      </c>
      <c r="S360" s="9"/>
      <c r="T360" s="9"/>
      <c r="U360" s="9"/>
      <c r="V360" s="10"/>
      <c r="W360" s="10"/>
      <c r="X360" s="9"/>
      <c r="Y360" s="9"/>
      <c r="Z360" s="9"/>
      <c r="AA360" s="9"/>
      <c r="AB360" s="9"/>
      <c r="AC360" s="9"/>
      <c r="AD360" s="8"/>
      <c r="AE360" s="9" t="s">
        <v>35</v>
      </c>
      <c r="AF360" s="9"/>
      <c r="AG360" s="9" t="s">
        <v>35</v>
      </c>
      <c r="AH360" s="9"/>
      <c r="AI360" s="10"/>
      <c r="AJ360" s="10"/>
      <c r="AK360" s="9"/>
      <c r="AL360" s="9"/>
      <c r="AM360" s="9"/>
      <c r="AN360" s="9"/>
      <c r="AO360" s="12"/>
      <c r="AP360" s="9"/>
      <c r="AQ360" s="9"/>
    </row>
    <row r="361" spans="1:45" s="13" customFormat="1" ht="18" x14ac:dyDescent="0.25">
      <c r="A361" s="35" t="s">
        <v>36</v>
      </c>
      <c r="B361" s="118" t="s">
        <v>63</v>
      </c>
      <c r="C361" s="118"/>
      <c r="D361" s="118"/>
      <c r="E361" s="118"/>
      <c r="F361" s="118"/>
      <c r="G361" s="118"/>
      <c r="H361" s="118"/>
      <c r="I361" s="118"/>
      <c r="J361" s="118"/>
      <c r="K361" s="10"/>
      <c r="L361" s="10"/>
      <c r="M361" s="10"/>
      <c r="N361" s="10"/>
      <c r="O361" s="10"/>
      <c r="P361" s="10"/>
      <c r="Q361" s="14" t="s">
        <v>36</v>
      </c>
      <c r="R361" s="14"/>
      <c r="S361" s="14"/>
      <c r="T361" s="118" t="s">
        <v>63</v>
      </c>
      <c r="U361" s="118"/>
      <c r="V361" s="118"/>
      <c r="W361" s="118"/>
      <c r="X361" s="118"/>
      <c r="Y361" s="118"/>
      <c r="Z361" s="118"/>
      <c r="AA361" s="10"/>
      <c r="AB361" s="10"/>
      <c r="AC361" s="10"/>
      <c r="AD361" s="15"/>
      <c r="AE361" s="14"/>
      <c r="AF361" s="14"/>
      <c r="AG361" s="118" t="s">
        <v>63</v>
      </c>
      <c r="AH361" s="118"/>
      <c r="AI361" s="118"/>
      <c r="AJ361" s="118"/>
      <c r="AK361" s="118"/>
      <c r="AL361" s="118"/>
      <c r="AM361" s="10"/>
      <c r="AN361" s="10"/>
      <c r="AO361" s="16"/>
      <c r="AP361" s="10"/>
      <c r="AQ361" s="10"/>
    </row>
    <row r="362" spans="1:45" s="17" customFormat="1" ht="18" customHeight="1" x14ac:dyDescent="0.25">
      <c r="A362" s="122" t="s">
        <v>37</v>
      </c>
      <c r="B362" s="122"/>
      <c r="C362" s="122"/>
      <c r="D362" s="122"/>
      <c r="E362" s="123" t="str">
        <f>E334</f>
        <v>الاول</v>
      </c>
      <c r="F362" s="123"/>
      <c r="G362" s="123"/>
      <c r="H362" s="123" t="str">
        <f>H334</f>
        <v>الثاني</v>
      </c>
      <c r="I362" s="123"/>
      <c r="J362" s="123"/>
      <c r="K362" s="123"/>
      <c r="L362" s="123"/>
      <c r="Q362" s="122" t="s">
        <v>37</v>
      </c>
      <c r="R362" s="122"/>
      <c r="S362" s="122"/>
      <c r="T362" s="122"/>
      <c r="U362" s="122"/>
      <c r="V362" s="122"/>
      <c r="W362" s="123" t="str">
        <f>E362</f>
        <v>الاول</v>
      </c>
      <c r="X362" s="123"/>
      <c r="Y362" s="123"/>
      <c r="Z362" s="119" t="str">
        <f>H362</f>
        <v>الثاني</v>
      </c>
      <c r="AA362" s="120"/>
      <c r="AB362" s="121"/>
      <c r="AC362" s="18"/>
      <c r="AD362" s="122" t="s">
        <v>37</v>
      </c>
      <c r="AE362" s="122"/>
      <c r="AF362" s="122"/>
      <c r="AG362" s="122"/>
      <c r="AH362" s="122"/>
      <c r="AI362" s="122"/>
      <c r="AJ362" s="123" t="str">
        <f>W362</f>
        <v>الاول</v>
      </c>
      <c r="AK362" s="123"/>
      <c r="AL362" s="123"/>
      <c r="AM362" s="119" t="str">
        <f>Z362</f>
        <v>الثاني</v>
      </c>
      <c r="AN362" s="120"/>
      <c r="AO362" s="121"/>
      <c r="AP362" s="13"/>
      <c r="AQ362" s="13"/>
      <c r="AR362" s="13"/>
      <c r="AS362" s="13"/>
    </row>
    <row r="363" spans="1:45" s="17" customFormat="1" ht="18" x14ac:dyDescent="0.25">
      <c r="A363" s="122"/>
      <c r="B363" s="122"/>
      <c r="C363" s="122"/>
      <c r="D363" s="122"/>
      <c r="E363" s="123" t="str">
        <f>E335</f>
        <v>الثالث</v>
      </c>
      <c r="F363" s="123"/>
      <c r="G363" s="123"/>
      <c r="H363" s="123" t="str">
        <f>H335</f>
        <v>الرابع</v>
      </c>
      <c r="I363" s="123"/>
      <c r="J363" s="123"/>
      <c r="K363" s="123"/>
      <c r="L363" s="123"/>
      <c r="Q363" s="122"/>
      <c r="R363" s="122"/>
      <c r="S363" s="122"/>
      <c r="T363" s="122"/>
      <c r="U363" s="122"/>
      <c r="V363" s="122"/>
      <c r="W363" s="123" t="str">
        <f>E363</f>
        <v>الثالث</v>
      </c>
      <c r="X363" s="123"/>
      <c r="Y363" s="123"/>
      <c r="Z363" s="119" t="str">
        <f>H363</f>
        <v>الرابع</v>
      </c>
      <c r="AA363" s="120"/>
      <c r="AB363" s="121"/>
      <c r="AC363" s="18"/>
      <c r="AD363" s="122"/>
      <c r="AE363" s="122"/>
      <c r="AF363" s="122"/>
      <c r="AG363" s="122"/>
      <c r="AH363" s="122"/>
      <c r="AI363" s="122"/>
      <c r="AJ363" s="123" t="str">
        <f>W363</f>
        <v>الثالث</v>
      </c>
      <c r="AK363" s="123"/>
      <c r="AL363" s="123"/>
      <c r="AM363" s="119" t="str">
        <f>Z363</f>
        <v>الرابع</v>
      </c>
      <c r="AN363" s="120"/>
      <c r="AO363" s="121"/>
      <c r="AP363" s="13"/>
      <c r="AQ363" s="13"/>
      <c r="AR363" s="13"/>
      <c r="AS363" s="13"/>
    </row>
    <row r="364" spans="1:45" s="13" customFormat="1" ht="18" x14ac:dyDescent="0.25">
      <c r="A364" s="31" t="s">
        <v>42</v>
      </c>
      <c r="B364" s="31"/>
      <c r="C364" s="31"/>
      <c r="D364" s="126" t="str">
        <f>D336</f>
        <v xml:space="preserve"> </v>
      </c>
      <c r="E364" s="126"/>
      <c r="F364" s="126"/>
      <c r="G364" s="13" t="s">
        <v>54</v>
      </c>
      <c r="H364" s="127">
        <f ca="1">H336</f>
        <v>45213.381311921294</v>
      </c>
      <c r="I364" s="127"/>
      <c r="J364" s="32"/>
      <c r="K364" s="32"/>
      <c r="L364" s="17"/>
      <c r="M364" s="17"/>
      <c r="N364" s="17"/>
      <c r="O364" s="17"/>
      <c r="P364" s="17"/>
      <c r="Q364" s="125" t="s">
        <v>42</v>
      </c>
      <c r="R364" s="125"/>
      <c r="S364" s="125"/>
      <c r="T364" s="126" t="str">
        <f>D364</f>
        <v xml:space="preserve"> </v>
      </c>
      <c r="U364" s="126"/>
      <c r="V364" s="126"/>
      <c r="W364" s="124" t="s">
        <v>55</v>
      </c>
      <c r="X364" s="124"/>
      <c r="Y364" s="124"/>
      <c r="Z364" s="33">
        <f ca="1">H364</f>
        <v>45213.381311921294</v>
      </c>
      <c r="AA364" s="17"/>
      <c r="AB364" s="17"/>
      <c r="AC364" s="17"/>
      <c r="AD364" s="125" t="s">
        <v>42</v>
      </c>
      <c r="AE364" s="125"/>
      <c r="AF364" s="125"/>
      <c r="AG364" s="126" t="str">
        <f>T364</f>
        <v xml:space="preserve"> </v>
      </c>
      <c r="AH364" s="126"/>
      <c r="AI364" s="126"/>
      <c r="AJ364" s="32" t="s">
        <v>56</v>
      </c>
      <c r="AK364" s="127">
        <f ca="1">Z364</f>
        <v>45213.381311921294</v>
      </c>
      <c r="AL364" s="128"/>
      <c r="AM364" s="32"/>
      <c r="AN364" s="17"/>
      <c r="AO364" s="19"/>
    </row>
  </sheetData>
  <mergeCells count="1040">
    <mergeCell ref="AM362:AO362"/>
    <mergeCell ref="E363:G363"/>
    <mergeCell ref="H363:L363"/>
    <mergeCell ref="W363:Y363"/>
    <mergeCell ref="Z363:AB363"/>
    <mergeCell ref="AJ363:AL363"/>
    <mergeCell ref="AM363:AO363"/>
    <mergeCell ref="B361:J361"/>
    <mergeCell ref="T361:Z361"/>
    <mergeCell ref="AG361:AL361"/>
    <mergeCell ref="A362:D363"/>
    <mergeCell ref="E362:G362"/>
    <mergeCell ref="H362:L362"/>
    <mergeCell ref="Q362:V363"/>
    <mergeCell ref="W362:Y362"/>
    <mergeCell ref="Z362:AB362"/>
    <mergeCell ref="AD362:AI363"/>
    <mergeCell ref="AE359:AG359"/>
    <mergeCell ref="AE348:AG348"/>
    <mergeCell ref="AE349:AG349"/>
    <mergeCell ref="AE350:AG350"/>
    <mergeCell ref="AE351:AG351"/>
    <mergeCell ref="AE352:AG352"/>
    <mergeCell ref="AE353:AG353"/>
    <mergeCell ref="AE342:AG342"/>
    <mergeCell ref="AE343:AG343"/>
    <mergeCell ref="AE344:AG344"/>
    <mergeCell ref="AE345:AG345"/>
    <mergeCell ref="AE346:AG346"/>
    <mergeCell ref="AE347:AG347"/>
    <mergeCell ref="AG364:AI364"/>
    <mergeCell ref="AK364:AL364"/>
    <mergeCell ref="D364:F364"/>
    <mergeCell ref="H364:I364"/>
    <mergeCell ref="Q364:S364"/>
    <mergeCell ref="T364:V364"/>
    <mergeCell ref="W364:Y364"/>
    <mergeCell ref="AD364:AF364"/>
    <mergeCell ref="AJ362:AL362"/>
    <mergeCell ref="L340:P340"/>
    <mergeCell ref="Q340:Q341"/>
    <mergeCell ref="R340:R341"/>
    <mergeCell ref="S340:S341"/>
    <mergeCell ref="T340:T341"/>
    <mergeCell ref="U340:U341"/>
    <mergeCell ref="F340:F341"/>
    <mergeCell ref="G340:G341"/>
    <mergeCell ref="H340:H341"/>
    <mergeCell ref="I340:I341"/>
    <mergeCell ref="J340:J341"/>
    <mergeCell ref="K340:K341"/>
    <mergeCell ref="AE354:AG354"/>
    <mergeCell ref="AE355:AG355"/>
    <mergeCell ref="AE356:AG356"/>
    <mergeCell ref="AE357:AG357"/>
    <mergeCell ref="AE358:AG358"/>
    <mergeCell ref="AF338:AN338"/>
    <mergeCell ref="A339:E339"/>
    <mergeCell ref="L339:P339"/>
    <mergeCell ref="Q339:R339"/>
    <mergeCell ref="AD339:AH339"/>
    <mergeCell ref="A340:A341"/>
    <mergeCell ref="B340:B341"/>
    <mergeCell ref="C340:C341"/>
    <mergeCell ref="D340:D341"/>
    <mergeCell ref="E340:E341"/>
    <mergeCell ref="AG336:AI336"/>
    <mergeCell ref="AK336:AL336"/>
    <mergeCell ref="A337:P337"/>
    <mergeCell ref="Q337:AC337"/>
    <mergeCell ref="AD337:AN337"/>
    <mergeCell ref="A338:B338"/>
    <mergeCell ref="C338:P338"/>
    <mergeCell ref="Q338:R338"/>
    <mergeCell ref="S338:AC338"/>
    <mergeCell ref="AD338:AE338"/>
    <mergeCell ref="D336:F336"/>
    <mergeCell ref="H336:I336"/>
    <mergeCell ref="Q336:S336"/>
    <mergeCell ref="T336:V336"/>
    <mergeCell ref="W336:Y336"/>
    <mergeCell ref="AD336:AF336"/>
    <mergeCell ref="V340:V341"/>
    <mergeCell ref="W340:W341"/>
    <mergeCell ref="X340:AB340"/>
    <mergeCell ref="AD340:AD341"/>
    <mergeCell ref="AE340:AG341"/>
    <mergeCell ref="AH340:AO340"/>
    <mergeCell ref="AE331:AG331"/>
    <mergeCell ref="AE320:AG320"/>
    <mergeCell ref="AE321:AG321"/>
    <mergeCell ref="AE322:AG322"/>
    <mergeCell ref="AE323:AG323"/>
    <mergeCell ref="AE324:AG324"/>
    <mergeCell ref="AE325:AG325"/>
    <mergeCell ref="AE314:AG314"/>
    <mergeCell ref="AE315:AG315"/>
    <mergeCell ref="AE316:AG316"/>
    <mergeCell ref="AE317:AG317"/>
    <mergeCell ref="AE318:AG318"/>
    <mergeCell ref="AE319:AG319"/>
    <mergeCell ref="AJ334:AL334"/>
    <mergeCell ref="AM334:AO334"/>
    <mergeCell ref="E335:G335"/>
    <mergeCell ref="H335:L335"/>
    <mergeCell ref="W335:Y335"/>
    <mergeCell ref="Z335:AB335"/>
    <mergeCell ref="AJ335:AL335"/>
    <mergeCell ref="AM335:AO335"/>
    <mergeCell ref="B333:J333"/>
    <mergeCell ref="T333:Z333"/>
    <mergeCell ref="AG333:AL333"/>
    <mergeCell ref="A334:D335"/>
    <mergeCell ref="E334:G334"/>
    <mergeCell ref="H334:L334"/>
    <mergeCell ref="Q334:V335"/>
    <mergeCell ref="W334:Y334"/>
    <mergeCell ref="Z334:AB334"/>
    <mergeCell ref="AD334:AI335"/>
    <mergeCell ref="L312:P312"/>
    <mergeCell ref="Q312:Q313"/>
    <mergeCell ref="R312:R313"/>
    <mergeCell ref="S312:S313"/>
    <mergeCell ref="T312:T313"/>
    <mergeCell ref="U312:U313"/>
    <mergeCell ref="F312:F313"/>
    <mergeCell ref="G312:G313"/>
    <mergeCell ref="H312:H313"/>
    <mergeCell ref="I312:I313"/>
    <mergeCell ref="J312:J313"/>
    <mergeCell ref="K312:K313"/>
    <mergeCell ref="AE326:AG326"/>
    <mergeCell ref="AE327:AG327"/>
    <mergeCell ref="AE328:AG328"/>
    <mergeCell ref="AE329:AG329"/>
    <mergeCell ref="AE330:AG330"/>
    <mergeCell ref="AF310:AN310"/>
    <mergeCell ref="A311:E311"/>
    <mergeCell ref="L311:P311"/>
    <mergeCell ref="Q311:R311"/>
    <mergeCell ref="AD311:AH311"/>
    <mergeCell ref="A312:A313"/>
    <mergeCell ref="B312:B313"/>
    <mergeCell ref="C312:C313"/>
    <mergeCell ref="D312:D313"/>
    <mergeCell ref="E312:E313"/>
    <mergeCell ref="AG308:AI308"/>
    <mergeCell ref="AK308:AL308"/>
    <mergeCell ref="A309:P309"/>
    <mergeCell ref="Q309:AC309"/>
    <mergeCell ref="AD309:AN309"/>
    <mergeCell ref="A310:B310"/>
    <mergeCell ref="C310:P310"/>
    <mergeCell ref="Q310:R310"/>
    <mergeCell ref="S310:AC310"/>
    <mergeCell ref="AD310:AE310"/>
    <mergeCell ref="D308:F308"/>
    <mergeCell ref="H308:I308"/>
    <mergeCell ref="Q308:S308"/>
    <mergeCell ref="T308:V308"/>
    <mergeCell ref="W308:Y308"/>
    <mergeCell ref="AD308:AF308"/>
    <mergeCell ref="V312:V313"/>
    <mergeCell ref="W312:W313"/>
    <mergeCell ref="X312:AB312"/>
    <mergeCell ref="AD312:AD313"/>
    <mergeCell ref="AE312:AG313"/>
    <mergeCell ref="AH312:AO312"/>
    <mergeCell ref="AE303:AG303"/>
    <mergeCell ref="AE292:AG292"/>
    <mergeCell ref="AE293:AG293"/>
    <mergeCell ref="AE294:AG294"/>
    <mergeCell ref="AE295:AG295"/>
    <mergeCell ref="AE296:AG296"/>
    <mergeCell ref="AE297:AG297"/>
    <mergeCell ref="AE286:AG286"/>
    <mergeCell ref="AE287:AG287"/>
    <mergeCell ref="AE288:AG288"/>
    <mergeCell ref="AE289:AG289"/>
    <mergeCell ref="AE290:AG290"/>
    <mergeCell ref="AE291:AG291"/>
    <mergeCell ref="AJ306:AL306"/>
    <mergeCell ref="AM306:AO306"/>
    <mergeCell ref="E307:G307"/>
    <mergeCell ref="H307:L307"/>
    <mergeCell ref="W307:Y307"/>
    <mergeCell ref="Z307:AB307"/>
    <mergeCell ref="AJ307:AL307"/>
    <mergeCell ref="AM307:AO307"/>
    <mergeCell ref="B305:J305"/>
    <mergeCell ref="T305:Z305"/>
    <mergeCell ref="AG305:AL305"/>
    <mergeCell ref="A306:D307"/>
    <mergeCell ref="E306:G306"/>
    <mergeCell ref="H306:L306"/>
    <mergeCell ref="Q306:V307"/>
    <mergeCell ref="W306:Y306"/>
    <mergeCell ref="Z306:AB306"/>
    <mergeCell ref="AD306:AI307"/>
    <mergeCell ref="L284:P284"/>
    <mergeCell ref="Q284:Q285"/>
    <mergeCell ref="R284:R285"/>
    <mergeCell ref="S284:S285"/>
    <mergeCell ref="T284:T285"/>
    <mergeCell ref="U284:U285"/>
    <mergeCell ref="F284:F285"/>
    <mergeCell ref="G284:G285"/>
    <mergeCell ref="H284:H285"/>
    <mergeCell ref="I284:I285"/>
    <mergeCell ref="J284:J285"/>
    <mergeCell ref="K284:K285"/>
    <mergeCell ref="AE298:AG298"/>
    <mergeCell ref="AE299:AG299"/>
    <mergeCell ref="AE300:AG300"/>
    <mergeCell ref="AE301:AG301"/>
    <mergeCell ref="AE302:AG302"/>
    <mergeCell ref="AF282:AN282"/>
    <mergeCell ref="A283:E283"/>
    <mergeCell ref="L283:P283"/>
    <mergeCell ref="Q283:R283"/>
    <mergeCell ref="AD283:AH283"/>
    <mergeCell ref="A284:A285"/>
    <mergeCell ref="B284:B285"/>
    <mergeCell ref="C284:C285"/>
    <mergeCell ref="D284:D285"/>
    <mergeCell ref="E284:E285"/>
    <mergeCell ref="AG280:AI280"/>
    <mergeCell ref="AK280:AL280"/>
    <mergeCell ref="A281:P281"/>
    <mergeCell ref="Q281:AC281"/>
    <mergeCell ref="AD281:AN281"/>
    <mergeCell ref="A282:B282"/>
    <mergeCell ref="C282:P282"/>
    <mergeCell ref="Q282:R282"/>
    <mergeCell ref="S282:AC282"/>
    <mergeCell ref="AD282:AE282"/>
    <mergeCell ref="D280:F280"/>
    <mergeCell ref="H280:I280"/>
    <mergeCell ref="Q280:S280"/>
    <mergeCell ref="T280:V280"/>
    <mergeCell ref="W280:Y280"/>
    <mergeCell ref="AD280:AF280"/>
    <mergeCell ref="V284:V285"/>
    <mergeCell ref="W284:W285"/>
    <mergeCell ref="X284:AB284"/>
    <mergeCell ref="AD284:AD285"/>
    <mergeCell ref="AE284:AG285"/>
    <mergeCell ref="AH284:AO284"/>
    <mergeCell ref="AE275:AG275"/>
    <mergeCell ref="AE264:AG264"/>
    <mergeCell ref="AE265:AG265"/>
    <mergeCell ref="AE266:AG266"/>
    <mergeCell ref="AE267:AG267"/>
    <mergeCell ref="AE268:AG268"/>
    <mergeCell ref="AE269:AG269"/>
    <mergeCell ref="AE258:AG258"/>
    <mergeCell ref="AE259:AG259"/>
    <mergeCell ref="AE260:AG260"/>
    <mergeCell ref="AE261:AG261"/>
    <mergeCell ref="AE262:AG262"/>
    <mergeCell ref="AE263:AG263"/>
    <mergeCell ref="AJ278:AL278"/>
    <mergeCell ref="AM278:AO278"/>
    <mergeCell ref="E279:G279"/>
    <mergeCell ref="H279:L279"/>
    <mergeCell ref="W279:Y279"/>
    <mergeCell ref="Z279:AB279"/>
    <mergeCell ref="AJ279:AL279"/>
    <mergeCell ref="AM279:AO279"/>
    <mergeCell ref="B277:J277"/>
    <mergeCell ref="T277:Z277"/>
    <mergeCell ref="AG277:AL277"/>
    <mergeCell ref="A278:D279"/>
    <mergeCell ref="E278:G278"/>
    <mergeCell ref="H278:L278"/>
    <mergeCell ref="Q278:V279"/>
    <mergeCell ref="W278:Y278"/>
    <mergeCell ref="Z278:AB278"/>
    <mergeCell ref="AD278:AI279"/>
    <mergeCell ref="L256:P256"/>
    <mergeCell ref="Q256:Q257"/>
    <mergeCell ref="R256:R257"/>
    <mergeCell ref="S256:S257"/>
    <mergeCell ref="T256:T257"/>
    <mergeCell ref="U256:U257"/>
    <mergeCell ref="F256:F257"/>
    <mergeCell ref="G256:G257"/>
    <mergeCell ref="H256:H257"/>
    <mergeCell ref="I256:I257"/>
    <mergeCell ref="J256:J257"/>
    <mergeCell ref="K256:K257"/>
    <mergeCell ref="AE270:AG270"/>
    <mergeCell ref="AE271:AG271"/>
    <mergeCell ref="AE272:AG272"/>
    <mergeCell ref="AE273:AG273"/>
    <mergeCell ref="AE274:AG274"/>
    <mergeCell ref="AF254:AN254"/>
    <mergeCell ref="A255:E255"/>
    <mergeCell ref="L255:P255"/>
    <mergeCell ref="Q255:R255"/>
    <mergeCell ref="AD255:AH255"/>
    <mergeCell ref="A256:A257"/>
    <mergeCell ref="B256:B257"/>
    <mergeCell ref="C256:C257"/>
    <mergeCell ref="D256:D257"/>
    <mergeCell ref="E256:E257"/>
    <mergeCell ref="AG252:AI252"/>
    <mergeCell ref="AK252:AL252"/>
    <mergeCell ref="A253:P253"/>
    <mergeCell ref="Q253:AC253"/>
    <mergeCell ref="AD253:AN253"/>
    <mergeCell ref="A254:B254"/>
    <mergeCell ref="C254:P254"/>
    <mergeCell ref="Q254:R254"/>
    <mergeCell ref="S254:AC254"/>
    <mergeCell ref="AD254:AE254"/>
    <mergeCell ref="D252:F252"/>
    <mergeCell ref="H252:I252"/>
    <mergeCell ref="Q252:S252"/>
    <mergeCell ref="T252:V252"/>
    <mergeCell ref="W252:Y252"/>
    <mergeCell ref="AD252:AF252"/>
    <mergeCell ref="V256:V257"/>
    <mergeCell ref="W256:W257"/>
    <mergeCell ref="X256:AB256"/>
    <mergeCell ref="AD256:AD257"/>
    <mergeCell ref="AE256:AG257"/>
    <mergeCell ref="AH256:AO256"/>
    <mergeCell ref="AE247:AG247"/>
    <mergeCell ref="AE236:AG236"/>
    <mergeCell ref="AE237:AG237"/>
    <mergeCell ref="AE238:AG238"/>
    <mergeCell ref="AE239:AG239"/>
    <mergeCell ref="AE240:AG240"/>
    <mergeCell ref="AE241:AG241"/>
    <mergeCell ref="AE230:AG230"/>
    <mergeCell ref="AE231:AG231"/>
    <mergeCell ref="AE232:AG232"/>
    <mergeCell ref="AE233:AG233"/>
    <mergeCell ref="AE234:AG234"/>
    <mergeCell ref="AE235:AG235"/>
    <mergeCell ref="AJ250:AL250"/>
    <mergeCell ref="AM250:AO250"/>
    <mergeCell ref="E251:G251"/>
    <mergeCell ref="H251:L251"/>
    <mergeCell ref="W251:Y251"/>
    <mergeCell ref="Z251:AB251"/>
    <mergeCell ref="AJ251:AL251"/>
    <mergeCell ref="AM251:AO251"/>
    <mergeCell ref="B249:J249"/>
    <mergeCell ref="T249:Z249"/>
    <mergeCell ref="AG249:AL249"/>
    <mergeCell ref="A250:D251"/>
    <mergeCell ref="E250:G250"/>
    <mergeCell ref="H250:L250"/>
    <mergeCell ref="Q250:V251"/>
    <mergeCell ref="W250:Y250"/>
    <mergeCell ref="Z250:AB250"/>
    <mergeCell ref="AD250:AI251"/>
    <mergeCell ref="L228:P228"/>
    <mergeCell ref="Q228:Q229"/>
    <mergeCell ref="R228:R229"/>
    <mergeCell ref="S228:S229"/>
    <mergeCell ref="T228:T229"/>
    <mergeCell ref="U228:U229"/>
    <mergeCell ref="F228:F229"/>
    <mergeCell ref="G228:G229"/>
    <mergeCell ref="H228:H229"/>
    <mergeCell ref="I228:I229"/>
    <mergeCell ref="J228:J229"/>
    <mergeCell ref="K228:K229"/>
    <mergeCell ref="AE242:AG242"/>
    <mergeCell ref="AE243:AG243"/>
    <mergeCell ref="AE244:AG244"/>
    <mergeCell ref="AE245:AG245"/>
    <mergeCell ref="AE246:AG246"/>
    <mergeCell ref="AF226:AN226"/>
    <mergeCell ref="A227:E227"/>
    <mergeCell ref="L227:P227"/>
    <mergeCell ref="Q227:R227"/>
    <mergeCell ref="AD227:AH227"/>
    <mergeCell ref="A228:A229"/>
    <mergeCell ref="B228:B229"/>
    <mergeCell ref="C228:C229"/>
    <mergeCell ref="D228:D229"/>
    <mergeCell ref="E228:E229"/>
    <mergeCell ref="AG224:AI224"/>
    <mergeCell ref="AK224:AL224"/>
    <mergeCell ref="A225:P225"/>
    <mergeCell ref="Q225:AC225"/>
    <mergeCell ref="AD225:AN225"/>
    <mergeCell ref="A226:B226"/>
    <mergeCell ref="C226:P226"/>
    <mergeCell ref="Q226:R226"/>
    <mergeCell ref="S226:AC226"/>
    <mergeCell ref="AD226:AE226"/>
    <mergeCell ref="D224:F224"/>
    <mergeCell ref="H224:I224"/>
    <mergeCell ref="Q224:S224"/>
    <mergeCell ref="T224:V224"/>
    <mergeCell ref="W224:Y224"/>
    <mergeCell ref="AD224:AF224"/>
    <mergeCell ref="V228:V229"/>
    <mergeCell ref="W228:W229"/>
    <mergeCell ref="X228:AB228"/>
    <mergeCell ref="AD228:AD229"/>
    <mergeCell ref="AE228:AG229"/>
    <mergeCell ref="AH228:AO228"/>
    <mergeCell ref="AE219:AG219"/>
    <mergeCell ref="AE208:AG208"/>
    <mergeCell ref="AE209:AG209"/>
    <mergeCell ref="AE210:AG210"/>
    <mergeCell ref="AE211:AG211"/>
    <mergeCell ref="AE212:AG212"/>
    <mergeCell ref="AE213:AG213"/>
    <mergeCell ref="AE202:AG202"/>
    <mergeCell ref="AE203:AG203"/>
    <mergeCell ref="AE204:AG204"/>
    <mergeCell ref="AE205:AG205"/>
    <mergeCell ref="AE206:AG206"/>
    <mergeCell ref="AE207:AG207"/>
    <mergeCell ref="AJ222:AL222"/>
    <mergeCell ref="AM222:AO222"/>
    <mergeCell ref="E223:G223"/>
    <mergeCell ref="H223:L223"/>
    <mergeCell ref="W223:Y223"/>
    <mergeCell ref="Z223:AB223"/>
    <mergeCell ref="AJ223:AL223"/>
    <mergeCell ref="AM223:AO223"/>
    <mergeCell ref="B221:J221"/>
    <mergeCell ref="T221:Z221"/>
    <mergeCell ref="AG221:AL221"/>
    <mergeCell ref="A222:D223"/>
    <mergeCell ref="E222:G222"/>
    <mergeCell ref="H222:L222"/>
    <mergeCell ref="Q222:V223"/>
    <mergeCell ref="W222:Y222"/>
    <mergeCell ref="Z222:AB222"/>
    <mergeCell ref="AD222:AI223"/>
    <mergeCell ref="L200:P200"/>
    <mergeCell ref="Q200:Q201"/>
    <mergeCell ref="R200:R201"/>
    <mergeCell ref="S200:S201"/>
    <mergeCell ref="T200:T201"/>
    <mergeCell ref="U200:U201"/>
    <mergeCell ref="F200:F201"/>
    <mergeCell ref="G200:G201"/>
    <mergeCell ref="H200:H201"/>
    <mergeCell ref="I200:I201"/>
    <mergeCell ref="J200:J201"/>
    <mergeCell ref="K200:K201"/>
    <mergeCell ref="AE214:AG214"/>
    <mergeCell ref="AE215:AG215"/>
    <mergeCell ref="AE216:AG216"/>
    <mergeCell ref="AE217:AG217"/>
    <mergeCell ref="AE218:AG218"/>
    <mergeCell ref="AF198:AN198"/>
    <mergeCell ref="A199:E199"/>
    <mergeCell ref="L199:P199"/>
    <mergeCell ref="Q199:R199"/>
    <mergeCell ref="AD199:AH199"/>
    <mergeCell ref="A200:A201"/>
    <mergeCell ref="B200:B201"/>
    <mergeCell ref="C200:C201"/>
    <mergeCell ref="D200:D201"/>
    <mergeCell ref="E200:E201"/>
    <mergeCell ref="AG196:AI196"/>
    <mergeCell ref="AK196:AL196"/>
    <mergeCell ref="A197:P197"/>
    <mergeCell ref="Q197:AC197"/>
    <mergeCell ref="AD197:AN197"/>
    <mergeCell ref="A198:B198"/>
    <mergeCell ref="C198:P198"/>
    <mergeCell ref="Q198:R198"/>
    <mergeCell ref="S198:AC198"/>
    <mergeCell ref="AD198:AE198"/>
    <mergeCell ref="D196:F196"/>
    <mergeCell ref="H196:I196"/>
    <mergeCell ref="Q196:S196"/>
    <mergeCell ref="T196:V196"/>
    <mergeCell ref="W196:Y196"/>
    <mergeCell ref="AD196:AF196"/>
    <mergeCell ref="V200:V201"/>
    <mergeCell ref="W200:W201"/>
    <mergeCell ref="X200:AB200"/>
    <mergeCell ref="AD200:AD201"/>
    <mergeCell ref="AE200:AG201"/>
    <mergeCell ref="AH200:AO200"/>
    <mergeCell ref="AE191:AG191"/>
    <mergeCell ref="AE180:AG180"/>
    <mergeCell ref="AE181:AG181"/>
    <mergeCell ref="AE182:AG182"/>
    <mergeCell ref="AE183:AG183"/>
    <mergeCell ref="AE184:AG184"/>
    <mergeCell ref="AE185:AG185"/>
    <mergeCell ref="AE174:AG174"/>
    <mergeCell ref="AE175:AG175"/>
    <mergeCell ref="AE176:AG176"/>
    <mergeCell ref="AE177:AG177"/>
    <mergeCell ref="AE178:AG178"/>
    <mergeCell ref="AE179:AG179"/>
    <mergeCell ref="AJ194:AL194"/>
    <mergeCell ref="AM194:AO194"/>
    <mergeCell ref="E195:G195"/>
    <mergeCell ref="H195:L195"/>
    <mergeCell ref="W195:Y195"/>
    <mergeCell ref="Z195:AB195"/>
    <mergeCell ref="AJ195:AL195"/>
    <mergeCell ref="AM195:AO195"/>
    <mergeCell ref="B193:J193"/>
    <mergeCell ref="T193:Z193"/>
    <mergeCell ref="AG193:AL193"/>
    <mergeCell ref="A194:D195"/>
    <mergeCell ref="E194:G194"/>
    <mergeCell ref="H194:L194"/>
    <mergeCell ref="Q194:V195"/>
    <mergeCell ref="W194:Y194"/>
    <mergeCell ref="Z194:AB194"/>
    <mergeCell ref="AD194:AI195"/>
    <mergeCell ref="L172:P172"/>
    <mergeCell ref="Q172:Q173"/>
    <mergeCell ref="R172:R173"/>
    <mergeCell ref="S172:S173"/>
    <mergeCell ref="T172:T173"/>
    <mergeCell ref="U172:U173"/>
    <mergeCell ref="F172:F173"/>
    <mergeCell ref="G172:G173"/>
    <mergeCell ref="H172:H173"/>
    <mergeCell ref="I172:I173"/>
    <mergeCell ref="J172:J173"/>
    <mergeCell ref="K172:K173"/>
    <mergeCell ref="AE186:AG186"/>
    <mergeCell ref="AE187:AG187"/>
    <mergeCell ref="AE188:AG188"/>
    <mergeCell ref="AE189:AG189"/>
    <mergeCell ref="AE190:AG190"/>
    <mergeCell ref="AF170:AN170"/>
    <mergeCell ref="A171:E171"/>
    <mergeCell ref="L171:P171"/>
    <mergeCell ref="Q171:R171"/>
    <mergeCell ref="AD171:AH171"/>
    <mergeCell ref="A172:A173"/>
    <mergeCell ref="B172:B173"/>
    <mergeCell ref="C172:C173"/>
    <mergeCell ref="D172:D173"/>
    <mergeCell ref="E172:E173"/>
    <mergeCell ref="AG168:AI168"/>
    <mergeCell ref="AK168:AL168"/>
    <mergeCell ref="A169:P169"/>
    <mergeCell ref="Q169:AC169"/>
    <mergeCell ref="AD169:AN169"/>
    <mergeCell ref="A170:B170"/>
    <mergeCell ref="C170:P170"/>
    <mergeCell ref="Q170:R170"/>
    <mergeCell ref="S170:AC170"/>
    <mergeCell ref="AD170:AE170"/>
    <mergeCell ref="D168:F168"/>
    <mergeCell ref="H168:I168"/>
    <mergeCell ref="Q168:S168"/>
    <mergeCell ref="T168:V168"/>
    <mergeCell ref="W168:Y168"/>
    <mergeCell ref="AD168:AF168"/>
    <mergeCell ref="V172:V173"/>
    <mergeCell ref="W172:W173"/>
    <mergeCell ref="X172:AB172"/>
    <mergeCell ref="AD172:AD173"/>
    <mergeCell ref="AE172:AG173"/>
    <mergeCell ref="AH172:AO172"/>
    <mergeCell ref="AE163:AG163"/>
    <mergeCell ref="AE152:AG152"/>
    <mergeCell ref="AE153:AG153"/>
    <mergeCell ref="AE154:AG154"/>
    <mergeCell ref="AE155:AG155"/>
    <mergeCell ref="AE156:AG156"/>
    <mergeCell ref="AE157:AG157"/>
    <mergeCell ref="AE146:AG146"/>
    <mergeCell ref="AE147:AG147"/>
    <mergeCell ref="AE148:AG148"/>
    <mergeCell ref="AE149:AG149"/>
    <mergeCell ref="AE150:AG150"/>
    <mergeCell ref="AE151:AG151"/>
    <mergeCell ref="AJ166:AL166"/>
    <mergeCell ref="AM166:AO166"/>
    <mergeCell ref="E167:G167"/>
    <mergeCell ref="H167:L167"/>
    <mergeCell ref="W167:Y167"/>
    <mergeCell ref="Z167:AB167"/>
    <mergeCell ref="AJ167:AL167"/>
    <mergeCell ref="AM167:AO167"/>
    <mergeCell ref="B165:J165"/>
    <mergeCell ref="T165:Z165"/>
    <mergeCell ref="AG165:AL165"/>
    <mergeCell ref="A166:D167"/>
    <mergeCell ref="E166:G166"/>
    <mergeCell ref="H166:L166"/>
    <mergeCell ref="Q166:V167"/>
    <mergeCell ref="W166:Y166"/>
    <mergeCell ref="Z166:AB166"/>
    <mergeCell ref="AD166:AI167"/>
    <mergeCell ref="L144:P144"/>
    <mergeCell ref="Q144:Q145"/>
    <mergeCell ref="R144:R145"/>
    <mergeCell ref="S144:S145"/>
    <mergeCell ref="T144:T145"/>
    <mergeCell ref="U144:U145"/>
    <mergeCell ref="F144:F145"/>
    <mergeCell ref="G144:G145"/>
    <mergeCell ref="H144:H145"/>
    <mergeCell ref="I144:I145"/>
    <mergeCell ref="J144:J145"/>
    <mergeCell ref="K144:K145"/>
    <mergeCell ref="AE158:AG158"/>
    <mergeCell ref="AE159:AG159"/>
    <mergeCell ref="AE160:AG160"/>
    <mergeCell ref="AE161:AG161"/>
    <mergeCell ref="AE162:AG162"/>
    <mergeCell ref="AF142:AN142"/>
    <mergeCell ref="A143:E143"/>
    <mergeCell ref="L143:P143"/>
    <mergeCell ref="Q143:R143"/>
    <mergeCell ref="AD143:AH143"/>
    <mergeCell ref="A144:A145"/>
    <mergeCell ref="B144:B145"/>
    <mergeCell ref="C144:C145"/>
    <mergeCell ref="D144:D145"/>
    <mergeCell ref="E144:E145"/>
    <mergeCell ref="AG140:AI140"/>
    <mergeCell ref="AK140:AL140"/>
    <mergeCell ref="A141:P141"/>
    <mergeCell ref="Q141:AC141"/>
    <mergeCell ref="AD141:AN141"/>
    <mergeCell ref="A142:B142"/>
    <mergeCell ref="C142:P142"/>
    <mergeCell ref="Q142:R142"/>
    <mergeCell ref="S142:AC142"/>
    <mergeCell ref="AD142:AE142"/>
    <mergeCell ref="D140:F140"/>
    <mergeCell ref="H140:I140"/>
    <mergeCell ref="Q140:S140"/>
    <mergeCell ref="T140:V140"/>
    <mergeCell ref="W140:Y140"/>
    <mergeCell ref="AD140:AF140"/>
    <mergeCell ref="V144:V145"/>
    <mergeCell ref="W144:W145"/>
    <mergeCell ref="X144:AB144"/>
    <mergeCell ref="AD144:AD145"/>
    <mergeCell ref="AE144:AG145"/>
    <mergeCell ref="AH144:AO144"/>
    <mergeCell ref="AE135:AG135"/>
    <mergeCell ref="AE124:AG124"/>
    <mergeCell ref="AE125:AG125"/>
    <mergeCell ref="AE126:AG126"/>
    <mergeCell ref="AE127:AG127"/>
    <mergeCell ref="AE128:AG128"/>
    <mergeCell ref="AE129:AG129"/>
    <mergeCell ref="AE118:AG118"/>
    <mergeCell ref="AE119:AG119"/>
    <mergeCell ref="AE120:AG120"/>
    <mergeCell ref="AE121:AG121"/>
    <mergeCell ref="AE122:AG122"/>
    <mergeCell ref="AE123:AG123"/>
    <mergeCell ref="AJ138:AL138"/>
    <mergeCell ref="AM138:AO138"/>
    <mergeCell ref="E139:G139"/>
    <mergeCell ref="H139:L139"/>
    <mergeCell ref="W139:Y139"/>
    <mergeCell ref="Z139:AB139"/>
    <mergeCell ref="AJ139:AL139"/>
    <mergeCell ref="AM139:AO139"/>
    <mergeCell ref="B137:J137"/>
    <mergeCell ref="T137:Z137"/>
    <mergeCell ref="AG137:AL137"/>
    <mergeCell ref="A138:D139"/>
    <mergeCell ref="E138:G138"/>
    <mergeCell ref="H138:L138"/>
    <mergeCell ref="Q138:V139"/>
    <mergeCell ref="W138:Y138"/>
    <mergeCell ref="Z138:AB138"/>
    <mergeCell ref="AD138:AI139"/>
    <mergeCell ref="L116:P116"/>
    <mergeCell ref="Q116:Q117"/>
    <mergeCell ref="R116:R117"/>
    <mergeCell ref="S116:S117"/>
    <mergeCell ref="T116:T117"/>
    <mergeCell ref="U116:U117"/>
    <mergeCell ref="F116:F117"/>
    <mergeCell ref="G116:G117"/>
    <mergeCell ref="H116:H117"/>
    <mergeCell ref="I116:I117"/>
    <mergeCell ref="J116:J117"/>
    <mergeCell ref="K116:K117"/>
    <mergeCell ref="AE130:AG130"/>
    <mergeCell ref="AE131:AG131"/>
    <mergeCell ref="AE132:AG132"/>
    <mergeCell ref="AE133:AG133"/>
    <mergeCell ref="AE134:AG134"/>
    <mergeCell ref="AF114:AN114"/>
    <mergeCell ref="A115:E115"/>
    <mergeCell ref="L115:P115"/>
    <mergeCell ref="Q115:R115"/>
    <mergeCell ref="AD115:AH115"/>
    <mergeCell ref="A116:A117"/>
    <mergeCell ref="B116:B117"/>
    <mergeCell ref="C116:C117"/>
    <mergeCell ref="D116:D117"/>
    <mergeCell ref="E116:E117"/>
    <mergeCell ref="AG112:AI112"/>
    <mergeCell ref="AK112:AL112"/>
    <mergeCell ref="A113:P113"/>
    <mergeCell ref="Q113:AC113"/>
    <mergeCell ref="AD113:AN113"/>
    <mergeCell ref="A114:B114"/>
    <mergeCell ref="C114:P114"/>
    <mergeCell ref="Q114:R114"/>
    <mergeCell ref="S114:AC114"/>
    <mergeCell ref="AD114:AE114"/>
    <mergeCell ref="D112:F112"/>
    <mergeCell ref="H112:I112"/>
    <mergeCell ref="Q112:S112"/>
    <mergeCell ref="T112:V112"/>
    <mergeCell ref="W112:Y112"/>
    <mergeCell ref="AD112:AF112"/>
    <mergeCell ref="V116:V117"/>
    <mergeCell ref="W116:W117"/>
    <mergeCell ref="X116:AB116"/>
    <mergeCell ref="AD116:AD117"/>
    <mergeCell ref="AE116:AG117"/>
    <mergeCell ref="AH116:AO116"/>
    <mergeCell ref="AE107:AG107"/>
    <mergeCell ref="AE96:AG96"/>
    <mergeCell ref="AE97:AG97"/>
    <mergeCell ref="AE98:AG98"/>
    <mergeCell ref="AE99:AG99"/>
    <mergeCell ref="AE100:AG100"/>
    <mergeCell ref="AE101:AG101"/>
    <mergeCell ref="AE90:AG90"/>
    <mergeCell ref="AE91:AG91"/>
    <mergeCell ref="AE92:AG92"/>
    <mergeCell ref="AE93:AG93"/>
    <mergeCell ref="AE94:AG94"/>
    <mergeCell ref="AE95:AG95"/>
    <mergeCell ref="AJ110:AL110"/>
    <mergeCell ref="AM110:AO110"/>
    <mergeCell ref="E111:G111"/>
    <mergeCell ref="H111:L111"/>
    <mergeCell ref="W111:Y111"/>
    <mergeCell ref="Z111:AB111"/>
    <mergeCell ref="AJ111:AL111"/>
    <mergeCell ref="AM111:AO111"/>
    <mergeCell ref="B109:J109"/>
    <mergeCell ref="T109:Z109"/>
    <mergeCell ref="AG109:AL109"/>
    <mergeCell ref="A110:D111"/>
    <mergeCell ref="E110:G110"/>
    <mergeCell ref="H110:L110"/>
    <mergeCell ref="Q110:V111"/>
    <mergeCell ref="W110:Y110"/>
    <mergeCell ref="Z110:AB110"/>
    <mergeCell ref="AD110:AI111"/>
    <mergeCell ref="L88:P88"/>
    <mergeCell ref="Q88:Q89"/>
    <mergeCell ref="R88:R89"/>
    <mergeCell ref="S88:S89"/>
    <mergeCell ref="T88:T89"/>
    <mergeCell ref="U88:U89"/>
    <mergeCell ref="F88:F89"/>
    <mergeCell ref="G88:G89"/>
    <mergeCell ref="H88:H89"/>
    <mergeCell ref="I88:I89"/>
    <mergeCell ref="J88:J89"/>
    <mergeCell ref="K88:K89"/>
    <mergeCell ref="AE102:AG102"/>
    <mergeCell ref="AE103:AG103"/>
    <mergeCell ref="AE104:AG104"/>
    <mergeCell ref="AE105:AG105"/>
    <mergeCell ref="AE106:AG106"/>
    <mergeCell ref="AF86:AN86"/>
    <mergeCell ref="A87:E87"/>
    <mergeCell ref="L87:P87"/>
    <mergeCell ref="Q87:R87"/>
    <mergeCell ref="AD87:AH87"/>
    <mergeCell ref="A88:A89"/>
    <mergeCell ref="B88:B89"/>
    <mergeCell ref="C88:C89"/>
    <mergeCell ref="D88:D89"/>
    <mergeCell ref="E88:E89"/>
    <mergeCell ref="AG84:AI84"/>
    <mergeCell ref="AK84:AL84"/>
    <mergeCell ref="A85:P85"/>
    <mergeCell ref="Q85:AC85"/>
    <mergeCell ref="AD85:AN85"/>
    <mergeCell ref="A86:B86"/>
    <mergeCell ref="C86:P86"/>
    <mergeCell ref="Q86:R86"/>
    <mergeCell ref="S86:AC86"/>
    <mergeCell ref="AD86:AE86"/>
    <mergeCell ref="D84:F84"/>
    <mergeCell ref="H84:I84"/>
    <mergeCell ref="Q84:S84"/>
    <mergeCell ref="T84:V84"/>
    <mergeCell ref="W84:Y84"/>
    <mergeCell ref="AD84:AF84"/>
    <mergeCell ref="V88:V89"/>
    <mergeCell ref="W88:W89"/>
    <mergeCell ref="X88:AB88"/>
    <mergeCell ref="AD88:AD89"/>
    <mergeCell ref="AE88:AG89"/>
    <mergeCell ref="AH88:AO88"/>
    <mergeCell ref="AD82:AI83"/>
    <mergeCell ref="AJ82:AL82"/>
    <mergeCell ref="AM82:AO82"/>
    <mergeCell ref="E83:G83"/>
    <mergeCell ref="H83:L83"/>
    <mergeCell ref="W83:Y83"/>
    <mergeCell ref="Z83:AB83"/>
    <mergeCell ref="AJ83:AL83"/>
    <mergeCell ref="AM83:AO83"/>
    <mergeCell ref="A82:D83"/>
    <mergeCell ref="E82:G82"/>
    <mergeCell ref="H82:L82"/>
    <mergeCell ref="Q82:V83"/>
    <mergeCell ref="W82:Y82"/>
    <mergeCell ref="Z82:AB82"/>
    <mergeCell ref="AE75:AG75"/>
    <mergeCell ref="AE76:AG76"/>
    <mergeCell ref="AE77:AG77"/>
    <mergeCell ref="AE78:AG78"/>
    <mergeCell ref="AE79:AG79"/>
    <mergeCell ref="B81:J81"/>
    <mergeCell ref="T81:Z81"/>
    <mergeCell ref="AG81:AL81"/>
    <mergeCell ref="AE69:AG69"/>
    <mergeCell ref="AE70:AG70"/>
    <mergeCell ref="AE71:AG71"/>
    <mergeCell ref="AE72:AG72"/>
    <mergeCell ref="AE73:AG73"/>
    <mergeCell ref="AE74:AG74"/>
    <mergeCell ref="AE63:AG63"/>
    <mergeCell ref="AE64:AG64"/>
    <mergeCell ref="AE65:AG65"/>
    <mergeCell ref="AE66:AG66"/>
    <mergeCell ref="AE67:AG67"/>
    <mergeCell ref="AE68:AG68"/>
    <mergeCell ref="W60:W61"/>
    <mergeCell ref="X60:AB60"/>
    <mergeCell ref="AD60:AD61"/>
    <mergeCell ref="AE60:AG61"/>
    <mergeCell ref="AH60:AO60"/>
    <mergeCell ref="AE62:AG62"/>
    <mergeCell ref="H54:L54"/>
    <mergeCell ref="Q60:Q61"/>
    <mergeCell ref="R60:R61"/>
    <mergeCell ref="S60:S61"/>
    <mergeCell ref="T60:T61"/>
    <mergeCell ref="U60:U61"/>
    <mergeCell ref="V60:V61"/>
    <mergeCell ref="G60:G61"/>
    <mergeCell ref="H60:H61"/>
    <mergeCell ref="I60:I61"/>
    <mergeCell ref="J60:J61"/>
    <mergeCell ref="K60:K61"/>
    <mergeCell ref="L60:P60"/>
    <mergeCell ref="A59:E59"/>
    <mergeCell ref="L59:P59"/>
    <mergeCell ref="Q59:R59"/>
    <mergeCell ref="AD59:AH59"/>
    <mergeCell ref="A60:A61"/>
    <mergeCell ref="B60:B61"/>
    <mergeCell ref="C60:C61"/>
    <mergeCell ref="D60:D61"/>
    <mergeCell ref="E60:E61"/>
    <mergeCell ref="F60:F61"/>
    <mergeCell ref="AE38:AG38"/>
    <mergeCell ref="AE39:AG39"/>
    <mergeCell ref="AE40:AG40"/>
    <mergeCell ref="A58:B58"/>
    <mergeCell ref="C58:P58"/>
    <mergeCell ref="Q58:R58"/>
    <mergeCell ref="S58:AC58"/>
    <mergeCell ref="AD58:AE58"/>
    <mergeCell ref="AF58:AN58"/>
    <mergeCell ref="AJ55:AL55"/>
    <mergeCell ref="AM55:AO55"/>
    <mergeCell ref="AD56:AF56"/>
    <mergeCell ref="AG56:AI56"/>
    <mergeCell ref="AK56:AL56"/>
    <mergeCell ref="A57:P57"/>
    <mergeCell ref="Q57:AC57"/>
    <mergeCell ref="AD57:AN57"/>
    <mergeCell ref="Z54:AB54"/>
    <mergeCell ref="AD54:AI55"/>
    <mergeCell ref="AJ54:AL54"/>
    <mergeCell ref="AM54:AO54"/>
    <mergeCell ref="D56:F56"/>
    <mergeCell ref="H56:I56"/>
    <mergeCell ref="Q56:S56"/>
    <mergeCell ref="T56:V56"/>
    <mergeCell ref="W56:Y56"/>
    <mergeCell ref="E55:G55"/>
    <mergeCell ref="H55:L55"/>
    <mergeCell ref="W55:Y55"/>
    <mergeCell ref="Z55:AB55"/>
    <mergeCell ref="A54:D55"/>
    <mergeCell ref="E54:G54"/>
    <mergeCell ref="AE34:AG34"/>
    <mergeCell ref="Q32:Q33"/>
    <mergeCell ref="R32:R33"/>
    <mergeCell ref="S32:S33"/>
    <mergeCell ref="T32:T33"/>
    <mergeCell ref="U32:U33"/>
    <mergeCell ref="V32:V33"/>
    <mergeCell ref="G32:G33"/>
    <mergeCell ref="H32:H33"/>
    <mergeCell ref="I32:I33"/>
    <mergeCell ref="J32:J33"/>
    <mergeCell ref="K32:K33"/>
    <mergeCell ref="L32:P32"/>
    <mergeCell ref="Q54:V55"/>
    <mergeCell ref="W54:Y54"/>
    <mergeCell ref="AE47:AG47"/>
    <mergeCell ref="AE48:AG48"/>
    <mergeCell ref="AE49:AG49"/>
    <mergeCell ref="AE50:AG50"/>
    <mergeCell ref="AE51:AG51"/>
    <mergeCell ref="B53:J53"/>
    <mergeCell ref="T53:Z53"/>
    <mergeCell ref="AG53:AL53"/>
    <mergeCell ref="AE41:AG41"/>
    <mergeCell ref="AE42:AG42"/>
    <mergeCell ref="AE43:AG43"/>
    <mergeCell ref="AE44:AG44"/>
    <mergeCell ref="AE45:AG45"/>
    <mergeCell ref="AE46:AG46"/>
    <mergeCell ref="AE35:AG35"/>
    <mergeCell ref="AE36:AG36"/>
    <mergeCell ref="AE37:AG37"/>
    <mergeCell ref="A31:E31"/>
    <mergeCell ref="L31:P31"/>
    <mergeCell ref="Q31:R31"/>
    <mergeCell ref="AD31:AH31"/>
    <mergeCell ref="A32:A33"/>
    <mergeCell ref="B32:B33"/>
    <mergeCell ref="C32:C33"/>
    <mergeCell ref="D32:D33"/>
    <mergeCell ref="E32:E33"/>
    <mergeCell ref="F32:F33"/>
    <mergeCell ref="A30:B30"/>
    <mergeCell ref="C30:P30"/>
    <mergeCell ref="Q30:R30"/>
    <mergeCell ref="S30:AC30"/>
    <mergeCell ref="AD30:AE30"/>
    <mergeCell ref="AF30:AN30"/>
    <mergeCell ref="AJ27:AL27"/>
    <mergeCell ref="W32:W33"/>
    <mergeCell ref="X32:AB32"/>
    <mergeCell ref="AD32:AD33"/>
    <mergeCell ref="AE32:AG33"/>
    <mergeCell ref="AH32:AO32"/>
    <mergeCell ref="Z27:AB27"/>
    <mergeCell ref="AM27:AO27"/>
    <mergeCell ref="A29:P29"/>
    <mergeCell ref="Q29:AC29"/>
    <mergeCell ref="AD29:AN29"/>
    <mergeCell ref="AD26:AI27"/>
    <mergeCell ref="AJ26:AL26"/>
    <mergeCell ref="W28:Y28"/>
    <mergeCell ref="AD28:AF28"/>
    <mergeCell ref="AG28:AI28"/>
    <mergeCell ref="AK28:AL28"/>
    <mergeCell ref="W26:Y26"/>
    <mergeCell ref="W27:Y27"/>
    <mergeCell ref="D28:F28"/>
    <mergeCell ref="H28:I28"/>
    <mergeCell ref="Q28:S28"/>
    <mergeCell ref="T28:V28"/>
    <mergeCell ref="E27:G27"/>
    <mergeCell ref="H27:L27"/>
    <mergeCell ref="A26:D27"/>
    <mergeCell ref="E26:G26"/>
    <mergeCell ref="H26:L26"/>
    <mergeCell ref="Q26:V27"/>
    <mergeCell ref="Z26:AB26"/>
    <mergeCell ref="AE23:AG23"/>
    <mergeCell ref="B25:J25"/>
    <mergeCell ref="T25:Z25"/>
    <mergeCell ref="AG25:AL25"/>
    <mergeCell ref="AE13:AG13"/>
    <mergeCell ref="AE14:AG14"/>
    <mergeCell ref="AE15:AG15"/>
    <mergeCell ref="AE16:AG16"/>
    <mergeCell ref="AE17:AG17"/>
    <mergeCell ref="AE18:AG18"/>
    <mergeCell ref="AE7:AG7"/>
    <mergeCell ref="AE8:AG8"/>
    <mergeCell ref="AE9:AG9"/>
    <mergeCell ref="AE10:AG10"/>
    <mergeCell ref="AE11:AG11"/>
    <mergeCell ref="AE12:AG12"/>
    <mergeCell ref="AM26:AO26"/>
    <mergeCell ref="AE6:AG6"/>
    <mergeCell ref="Q4:Q5"/>
    <mergeCell ref="R4:R5"/>
    <mergeCell ref="S4:S5"/>
    <mergeCell ref="T4:T5"/>
    <mergeCell ref="U4:U5"/>
    <mergeCell ref="V4:V5"/>
    <mergeCell ref="G4:G5"/>
    <mergeCell ref="H4:H5"/>
    <mergeCell ref="I4:I5"/>
    <mergeCell ref="J4:J5"/>
    <mergeCell ref="K4:K5"/>
    <mergeCell ref="L4:P4"/>
    <mergeCell ref="AE19:AG19"/>
    <mergeCell ref="AE20:AG20"/>
    <mergeCell ref="AE21:AG21"/>
    <mergeCell ref="AE22:AG22"/>
    <mergeCell ref="A3:E3"/>
    <mergeCell ref="L3:P3"/>
    <mergeCell ref="Q3:R3"/>
    <mergeCell ref="AD3:AH3"/>
    <mergeCell ref="A4:A5"/>
    <mergeCell ref="B4:B5"/>
    <mergeCell ref="C4:C5"/>
    <mergeCell ref="D4:D5"/>
    <mergeCell ref="E4:E5"/>
    <mergeCell ref="F4:F5"/>
    <mergeCell ref="A1:P1"/>
    <mergeCell ref="Q1:AC1"/>
    <mergeCell ref="AD1:AN1"/>
    <mergeCell ref="A2:B2"/>
    <mergeCell ref="C2:P2"/>
    <mergeCell ref="Q2:R2"/>
    <mergeCell ref="S2:AC2"/>
    <mergeCell ref="AD2:AE2"/>
    <mergeCell ref="AF2:AN2"/>
    <mergeCell ref="W4:W5"/>
    <mergeCell ref="X4:AB4"/>
    <mergeCell ref="AD4:AD5"/>
    <mergeCell ref="AE4:AG5"/>
    <mergeCell ref="AH4:AO4"/>
  </mergeCells>
  <printOptions horizontalCentered="1" verticalCentered="1"/>
  <pageMargins left="0" right="0" top="0" bottom="0" header="0" footer="0"/>
  <pageSetup paperSize="9" scale="81" pageOrder="overThenDown" orientation="landscape" r:id="rId1"/>
  <headerFooter alignWithMargins="0">
    <oddFooter>&amp;L&amp;P</oddFooter>
  </headerFooter>
  <rowBreaks count="12" manualBreakCount="12">
    <brk id="28" max="27" man="1"/>
    <brk id="56" max="16383" man="1"/>
    <brk id="84" max="16383" man="1"/>
    <brk id="112" max="16383" man="1"/>
    <brk id="140" max="16383" man="1"/>
    <brk id="168" max="16383" man="1"/>
    <brk id="196" max="16383" man="1"/>
    <brk id="224" max="16383" man="1"/>
    <brk id="252" max="16383" man="1"/>
    <brk id="280" max="16383" man="1"/>
    <brk id="308" max="16383" man="1"/>
    <brk id="336" max="16383" man="1"/>
  </rowBreaks>
  <colBreaks count="2" manualBreakCount="2">
    <brk id="16" max="1048575" man="1"/>
    <brk id="28" max="5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64"/>
  <sheetViews>
    <sheetView rightToLeft="1" view="pageBreakPreview" zoomScaleNormal="77" zoomScaleSheetLayoutView="100" workbookViewId="0">
      <selection activeCell="E288" sqref="E288"/>
    </sheetView>
  </sheetViews>
  <sheetFormatPr defaultRowHeight="12.75" x14ac:dyDescent="0.2"/>
  <cols>
    <col min="1" max="1" width="7.5703125" style="21" customWidth="1"/>
    <col min="2" max="2" width="17.140625" customWidth="1"/>
    <col min="3" max="4" width="22.140625" customWidth="1"/>
    <col min="5" max="5" width="14.28515625" customWidth="1"/>
    <col min="6" max="6" width="21.5703125" customWidth="1"/>
    <col min="7" max="7" width="13.140625" customWidth="1"/>
    <col min="8" max="8" width="14.85546875" customWidth="1"/>
    <col min="9" max="9" width="20.140625" customWidth="1"/>
    <col min="10" max="10" width="10.7109375" customWidth="1"/>
    <col min="12" max="12" width="10.42578125" customWidth="1"/>
    <col min="13" max="13" width="10.28515625" customWidth="1"/>
    <col min="14" max="14" width="8" style="21" customWidth="1"/>
    <col min="15" max="15" width="18.28515625" style="21" customWidth="1"/>
    <col min="16" max="16" width="13.28515625" style="21" customWidth="1"/>
    <col min="17" max="17" width="13.7109375" style="21" customWidth="1"/>
    <col min="18" max="18" width="21" customWidth="1"/>
    <col min="19" max="19" width="11.85546875" customWidth="1"/>
    <col min="20" max="20" width="11.42578125" customWidth="1"/>
    <col min="21" max="21" width="10.28515625" customWidth="1"/>
    <col min="22" max="23" width="12" customWidth="1"/>
    <col min="24" max="24" width="10.140625" customWidth="1"/>
    <col min="25" max="25" width="10.42578125" customWidth="1"/>
    <col min="26" max="74" width="9.140625" style="2" customWidth="1"/>
  </cols>
  <sheetData>
    <row r="1" spans="1:74" s="25" customFormat="1" ht="29.45" customHeight="1" x14ac:dyDescent="0.2">
      <c r="A1" s="104" t="s">
        <v>43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 t="s">
        <v>66</v>
      </c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</row>
    <row r="2" spans="1:74" s="25" customFormat="1" ht="29.45" customHeight="1" thickBot="1" x14ac:dyDescent="0.25">
      <c r="A2" s="137" t="s">
        <v>67</v>
      </c>
      <c r="B2" s="138"/>
      <c r="C2" s="139" t="str">
        <f>'البيانات الاساسية للموظفين '!C2:P2</f>
        <v xml:space="preserve"> </v>
      </c>
      <c r="D2" s="139"/>
      <c r="E2" s="139"/>
      <c r="F2" s="139"/>
      <c r="G2" s="139"/>
      <c r="H2" s="139"/>
      <c r="I2" s="139"/>
      <c r="J2" s="139" t="s">
        <v>44</v>
      </c>
      <c r="K2" s="140"/>
      <c r="L2" s="140"/>
      <c r="M2" s="26"/>
      <c r="N2" s="87" t="s">
        <v>68</v>
      </c>
      <c r="O2" s="141"/>
      <c r="P2" s="143" t="str">
        <f>C2</f>
        <v xml:space="preserve"> </v>
      </c>
      <c r="Q2" s="143"/>
      <c r="R2" s="143"/>
      <c r="S2" s="143"/>
      <c r="T2" s="143"/>
      <c r="U2" s="144"/>
      <c r="V2" s="142" t="s">
        <v>69</v>
      </c>
      <c r="W2" s="143"/>
      <c r="X2" s="143"/>
      <c r="Y2" s="143"/>
      <c r="Z2" s="143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</row>
    <row r="3" spans="1:74" s="25" customFormat="1" ht="29.45" customHeight="1" thickBot="1" x14ac:dyDescent="0.25">
      <c r="A3" s="129" t="s">
        <v>70</v>
      </c>
      <c r="B3" s="129"/>
      <c r="C3" s="130"/>
      <c r="D3" s="42"/>
      <c r="E3" s="50" t="str">
        <f>'البيانات الاساسية للموظفين '!F3</f>
        <v xml:space="preserve"> </v>
      </c>
      <c r="F3" s="50" t="str">
        <f>'البيانات الاساسية للموظفين '!G3</f>
        <v xml:space="preserve"> </v>
      </c>
      <c r="G3" s="50" t="str">
        <f>'البيانات الاساسية للموظفين '!H3</f>
        <v xml:space="preserve"> </v>
      </c>
      <c r="H3" s="50" t="str">
        <f>'البيانات الاساسية للموظفين '!I3</f>
        <v xml:space="preserve"> </v>
      </c>
      <c r="I3" s="50">
        <v>7</v>
      </c>
      <c r="J3" s="51">
        <v>1</v>
      </c>
      <c r="K3" s="131" t="s">
        <v>45</v>
      </c>
      <c r="L3" s="132" t="s">
        <v>71</v>
      </c>
      <c r="M3" s="132" t="s">
        <v>46</v>
      </c>
      <c r="N3" s="89" t="s">
        <v>3</v>
      </c>
      <c r="O3" s="90"/>
      <c r="P3" s="90"/>
      <c r="Q3" s="90"/>
      <c r="R3" s="90"/>
      <c r="S3" s="70" t="str">
        <f t="shared" ref="S3:U3" si="0">E3</f>
        <v xml:space="preserve"> </v>
      </c>
      <c r="T3" s="70" t="str">
        <f t="shared" si="0"/>
        <v xml:space="preserve"> </v>
      </c>
      <c r="U3" s="70" t="str">
        <f t="shared" si="0"/>
        <v xml:space="preserve"> </v>
      </c>
      <c r="V3" s="70" t="str">
        <f>H3</f>
        <v xml:space="preserve"> </v>
      </c>
      <c r="W3" s="52">
        <v>7</v>
      </c>
      <c r="X3" s="53">
        <v>1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</row>
    <row r="4" spans="1:74" s="25" customFormat="1" ht="25.15" customHeight="1" x14ac:dyDescent="0.2">
      <c r="A4" s="116" t="s">
        <v>6</v>
      </c>
      <c r="B4" s="91" t="s">
        <v>18</v>
      </c>
      <c r="C4" s="133" t="s">
        <v>72</v>
      </c>
      <c r="D4" s="134"/>
      <c r="E4" s="135" t="s">
        <v>47</v>
      </c>
      <c r="F4" s="135" t="s">
        <v>48</v>
      </c>
      <c r="G4" s="135" t="s">
        <v>73</v>
      </c>
      <c r="H4" s="135" t="s">
        <v>49</v>
      </c>
      <c r="I4" s="135" t="s">
        <v>74</v>
      </c>
      <c r="J4" s="135" t="s">
        <v>50</v>
      </c>
      <c r="K4" s="132"/>
      <c r="L4" s="132"/>
      <c r="M4" s="132"/>
      <c r="N4" s="151" t="s">
        <v>6</v>
      </c>
      <c r="O4" s="91" t="s">
        <v>18</v>
      </c>
      <c r="P4" s="133" t="s">
        <v>72</v>
      </c>
      <c r="Q4" s="134"/>
      <c r="R4" s="148" t="s">
        <v>75</v>
      </c>
      <c r="S4" s="149"/>
      <c r="T4" s="149"/>
      <c r="U4" s="149"/>
      <c r="V4" s="149"/>
      <c r="W4" s="149"/>
      <c r="X4" s="149"/>
      <c r="Y4" s="148"/>
      <c r="Z4" s="148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</row>
    <row r="5" spans="1:74" s="27" customFormat="1" ht="35.25" customHeight="1" x14ac:dyDescent="0.2">
      <c r="A5" s="116"/>
      <c r="B5" s="91"/>
      <c r="C5" s="39" t="s">
        <v>51</v>
      </c>
      <c r="D5" s="39" t="s">
        <v>52</v>
      </c>
      <c r="E5" s="136"/>
      <c r="F5" s="136"/>
      <c r="G5" s="136"/>
      <c r="H5" s="136"/>
      <c r="I5" s="136"/>
      <c r="J5" s="136"/>
      <c r="K5" s="132"/>
      <c r="L5" s="132"/>
      <c r="M5" s="132"/>
      <c r="N5" s="151"/>
      <c r="O5" s="91"/>
      <c r="P5" s="39" t="s">
        <v>51</v>
      </c>
      <c r="Q5" s="39" t="s">
        <v>52</v>
      </c>
      <c r="R5" s="54" t="s">
        <v>76</v>
      </c>
      <c r="S5" s="55" t="s">
        <v>77</v>
      </c>
      <c r="T5" s="150" t="s">
        <v>78</v>
      </c>
      <c r="U5" s="131"/>
      <c r="V5" s="150" t="s">
        <v>79</v>
      </c>
      <c r="W5" s="131"/>
      <c r="X5" s="132" t="s">
        <v>80</v>
      </c>
      <c r="Y5" s="132"/>
      <c r="Z5" s="132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4" s="71" customFormat="1" ht="25.15" customHeight="1" x14ac:dyDescent="0.2">
      <c r="A6" s="68">
        <v>1</v>
      </c>
      <c r="B6" s="71" t="s">
        <v>53</v>
      </c>
      <c r="C6" s="71" t="s">
        <v>53</v>
      </c>
      <c r="D6" s="71" t="s">
        <v>53</v>
      </c>
      <c r="N6" s="68">
        <v>1</v>
      </c>
      <c r="O6" s="68" t="str">
        <f>B6</f>
        <v xml:space="preserve"> </v>
      </c>
      <c r="P6" s="68" t="str">
        <f>C6</f>
        <v xml:space="preserve"> </v>
      </c>
      <c r="Q6" s="68" t="str">
        <f>D6</f>
        <v xml:space="preserve"> </v>
      </c>
      <c r="T6" s="145"/>
      <c r="U6" s="146"/>
      <c r="V6" s="145"/>
      <c r="W6" s="146"/>
      <c r="X6" s="147"/>
      <c r="Y6" s="147"/>
      <c r="Z6" s="147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</row>
    <row r="7" spans="1:74" s="71" customFormat="1" ht="25.15" customHeight="1" x14ac:dyDescent="0.2">
      <c r="A7" s="68">
        <v>2</v>
      </c>
      <c r="B7" s="71" t="s">
        <v>53</v>
      </c>
      <c r="C7" s="71" t="s">
        <v>53</v>
      </c>
      <c r="D7" s="71" t="s">
        <v>53</v>
      </c>
      <c r="N7" s="68">
        <v>2</v>
      </c>
      <c r="O7" s="68" t="str">
        <f t="shared" ref="O7:O23" si="1">B7</f>
        <v xml:space="preserve"> </v>
      </c>
      <c r="P7" s="68" t="str">
        <f t="shared" ref="P7:P23" si="2">C7</f>
        <v xml:space="preserve"> </v>
      </c>
      <c r="Q7" s="68" t="str">
        <f t="shared" ref="Q7:Q23" si="3">D7</f>
        <v xml:space="preserve"> </v>
      </c>
      <c r="T7" s="145"/>
      <c r="U7" s="146"/>
      <c r="V7" s="145"/>
      <c r="W7" s="146"/>
      <c r="X7" s="147"/>
      <c r="Y7" s="147"/>
      <c r="Z7" s="147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</row>
    <row r="8" spans="1:74" s="71" customFormat="1" ht="25.15" customHeight="1" x14ac:dyDescent="0.2">
      <c r="A8" s="68">
        <v>3</v>
      </c>
      <c r="B8" s="71" t="s">
        <v>53</v>
      </c>
      <c r="C8" s="71" t="s">
        <v>53</v>
      </c>
      <c r="D8" s="71" t="s">
        <v>53</v>
      </c>
      <c r="N8" s="68">
        <v>3</v>
      </c>
      <c r="O8" s="68" t="str">
        <f t="shared" si="1"/>
        <v xml:space="preserve"> </v>
      </c>
      <c r="P8" s="68" t="str">
        <f t="shared" si="2"/>
        <v xml:space="preserve"> </v>
      </c>
      <c r="Q8" s="68" t="str">
        <f t="shared" si="3"/>
        <v xml:space="preserve"> </v>
      </c>
      <c r="T8" s="145"/>
      <c r="U8" s="146"/>
      <c r="V8" s="145"/>
      <c r="W8" s="146"/>
      <c r="X8" s="147"/>
      <c r="Y8" s="147"/>
      <c r="Z8" s="147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</row>
    <row r="9" spans="1:74" s="71" customFormat="1" ht="25.15" customHeight="1" x14ac:dyDescent="0.2">
      <c r="A9" s="68">
        <v>4</v>
      </c>
      <c r="B9" s="71" t="s">
        <v>53</v>
      </c>
      <c r="C9" s="71" t="s">
        <v>53</v>
      </c>
      <c r="D9" s="71" t="s">
        <v>53</v>
      </c>
      <c r="N9" s="68">
        <v>4</v>
      </c>
      <c r="O9" s="68" t="str">
        <f t="shared" si="1"/>
        <v xml:space="preserve"> </v>
      </c>
      <c r="P9" s="68" t="str">
        <f t="shared" si="2"/>
        <v xml:space="preserve"> </v>
      </c>
      <c r="Q9" s="68" t="str">
        <f t="shared" si="3"/>
        <v xml:space="preserve"> </v>
      </c>
      <c r="T9" s="145"/>
      <c r="U9" s="146"/>
      <c r="V9" s="145"/>
      <c r="W9" s="146"/>
      <c r="X9" s="147"/>
      <c r="Y9" s="147"/>
      <c r="Z9" s="147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</row>
    <row r="10" spans="1:74" s="71" customFormat="1" ht="25.15" customHeight="1" x14ac:dyDescent="0.2">
      <c r="A10" s="68">
        <v>5</v>
      </c>
      <c r="B10" s="71" t="s">
        <v>53</v>
      </c>
      <c r="C10" s="71" t="s">
        <v>53</v>
      </c>
      <c r="D10" s="71" t="s">
        <v>53</v>
      </c>
      <c r="N10" s="68">
        <v>5</v>
      </c>
      <c r="O10" s="68" t="str">
        <f t="shared" si="1"/>
        <v xml:space="preserve"> </v>
      </c>
      <c r="P10" s="68" t="str">
        <f t="shared" si="2"/>
        <v xml:space="preserve"> </v>
      </c>
      <c r="Q10" s="68" t="str">
        <f t="shared" si="3"/>
        <v xml:space="preserve"> </v>
      </c>
      <c r="T10" s="145"/>
      <c r="U10" s="146"/>
      <c r="V10" s="145"/>
      <c r="W10" s="146"/>
      <c r="X10" s="147"/>
      <c r="Y10" s="147"/>
      <c r="Z10" s="147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</row>
    <row r="11" spans="1:74" s="71" customFormat="1" ht="25.15" customHeight="1" x14ac:dyDescent="0.2">
      <c r="A11" s="68">
        <v>6</v>
      </c>
      <c r="B11" s="71" t="s">
        <v>53</v>
      </c>
      <c r="C11" s="71" t="s">
        <v>53</v>
      </c>
      <c r="D11" s="71" t="s">
        <v>53</v>
      </c>
      <c r="N11" s="68">
        <v>6</v>
      </c>
      <c r="O11" s="68" t="str">
        <f t="shared" si="1"/>
        <v xml:space="preserve"> </v>
      </c>
      <c r="P11" s="68" t="str">
        <f t="shared" si="2"/>
        <v xml:space="preserve"> </v>
      </c>
      <c r="Q11" s="68" t="str">
        <f t="shared" si="3"/>
        <v xml:space="preserve"> </v>
      </c>
      <c r="T11" s="145"/>
      <c r="U11" s="146"/>
      <c r="V11" s="145"/>
      <c r="W11" s="146"/>
      <c r="X11" s="147"/>
      <c r="Y11" s="147"/>
      <c r="Z11" s="147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</row>
    <row r="12" spans="1:74" s="71" customFormat="1" ht="25.15" customHeight="1" x14ac:dyDescent="0.2">
      <c r="A12" s="68">
        <v>7</v>
      </c>
      <c r="B12" s="71" t="s">
        <v>53</v>
      </c>
      <c r="C12" s="71" t="s">
        <v>53</v>
      </c>
      <c r="D12" s="71" t="s">
        <v>53</v>
      </c>
      <c r="N12" s="68">
        <v>7</v>
      </c>
      <c r="O12" s="68" t="str">
        <f t="shared" si="1"/>
        <v xml:space="preserve"> </v>
      </c>
      <c r="P12" s="68" t="str">
        <f t="shared" si="2"/>
        <v xml:space="preserve"> </v>
      </c>
      <c r="Q12" s="68" t="str">
        <f t="shared" si="3"/>
        <v xml:space="preserve"> </v>
      </c>
      <c r="T12" s="145"/>
      <c r="U12" s="146"/>
      <c r="V12" s="145"/>
      <c r="W12" s="146"/>
      <c r="X12" s="147"/>
      <c r="Y12" s="147"/>
      <c r="Z12" s="147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</row>
    <row r="13" spans="1:74" s="71" customFormat="1" ht="25.15" customHeight="1" x14ac:dyDescent="0.2">
      <c r="A13" s="68">
        <v>8</v>
      </c>
      <c r="B13" s="71" t="s">
        <v>53</v>
      </c>
      <c r="C13" s="71" t="s">
        <v>53</v>
      </c>
      <c r="D13" s="71" t="s">
        <v>53</v>
      </c>
      <c r="N13" s="68">
        <v>8</v>
      </c>
      <c r="O13" s="68" t="str">
        <f t="shared" si="1"/>
        <v xml:space="preserve"> </v>
      </c>
      <c r="P13" s="68" t="str">
        <f t="shared" si="2"/>
        <v xml:space="preserve"> </v>
      </c>
      <c r="Q13" s="68" t="str">
        <f t="shared" si="3"/>
        <v xml:space="preserve"> </v>
      </c>
      <c r="T13" s="145"/>
      <c r="U13" s="146"/>
      <c r="V13" s="145"/>
      <c r="W13" s="146"/>
      <c r="X13" s="147"/>
      <c r="Y13" s="147"/>
      <c r="Z13" s="147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</row>
    <row r="14" spans="1:74" s="71" customFormat="1" ht="25.15" customHeight="1" x14ac:dyDescent="0.2">
      <c r="A14" s="68">
        <v>9</v>
      </c>
      <c r="B14" s="71" t="s">
        <v>53</v>
      </c>
      <c r="C14" s="71" t="s">
        <v>53</v>
      </c>
      <c r="D14" s="71" t="s">
        <v>53</v>
      </c>
      <c r="N14" s="68">
        <v>9</v>
      </c>
      <c r="O14" s="68" t="str">
        <f t="shared" si="1"/>
        <v xml:space="preserve"> </v>
      </c>
      <c r="P14" s="68" t="str">
        <f t="shared" si="2"/>
        <v xml:space="preserve"> </v>
      </c>
      <c r="Q14" s="68" t="str">
        <f t="shared" si="3"/>
        <v xml:space="preserve"> </v>
      </c>
      <c r="T14" s="145"/>
      <c r="U14" s="146"/>
      <c r="V14" s="145"/>
      <c r="W14" s="146"/>
      <c r="X14" s="147"/>
      <c r="Y14" s="147"/>
      <c r="Z14" s="147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</row>
    <row r="15" spans="1:74" s="71" customFormat="1" ht="25.15" customHeight="1" x14ac:dyDescent="0.2">
      <c r="A15" s="68">
        <v>10</v>
      </c>
      <c r="B15" s="71" t="s">
        <v>53</v>
      </c>
      <c r="C15" s="71" t="s">
        <v>53</v>
      </c>
      <c r="D15" s="71" t="s">
        <v>53</v>
      </c>
      <c r="N15" s="68">
        <v>10</v>
      </c>
      <c r="O15" s="68" t="str">
        <f t="shared" si="1"/>
        <v xml:space="preserve"> </v>
      </c>
      <c r="P15" s="68" t="str">
        <f t="shared" si="2"/>
        <v xml:space="preserve"> </v>
      </c>
      <c r="Q15" s="68" t="str">
        <f t="shared" si="3"/>
        <v xml:space="preserve"> </v>
      </c>
      <c r="T15" s="145"/>
      <c r="U15" s="146"/>
      <c r="V15" s="145"/>
      <c r="W15" s="146"/>
      <c r="X15" s="147"/>
      <c r="Y15" s="147"/>
      <c r="Z15" s="147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</row>
    <row r="16" spans="1:74" s="71" customFormat="1" ht="25.15" customHeight="1" x14ac:dyDescent="0.2">
      <c r="A16" s="68">
        <v>11</v>
      </c>
      <c r="B16" s="71" t="s">
        <v>53</v>
      </c>
      <c r="C16" s="71" t="s">
        <v>53</v>
      </c>
      <c r="D16" s="71" t="s">
        <v>53</v>
      </c>
      <c r="N16" s="68">
        <v>11</v>
      </c>
      <c r="O16" s="68" t="str">
        <f t="shared" si="1"/>
        <v xml:space="preserve"> </v>
      </c>
      <c r="P16" s="68" t="str">
        <f t="shared" si="2"/>
        <v xml:space="preserve"> </v>
      </c>
      <c r="Q16" s="68" t="str">
        <f t="shared" si="3"/>
        <v xml:space="preserve"> </v>
      </c>
      <c r="T16" s="145"/>
      <c r="U16" s="146"/>
      <c r="V16" s="145"/>
      <c r="W16" s="146"/>
      <c r="X16" s="147"/>
      <c r="Y16" s="147"/>
      <c r="Z16" s="147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</row>
    <row r="17" spans="1:74" s="71" customFormat="1" ht="25.15" customHeight="1" x14ac:dyDescent="0.2">
      <c r="A17" s="68">
        <v>12</v>
      </c>
      <c r="B17" s="71" t="s">
        <v>53</v>
      </c>
      <c r="C17" s="71" t="s">
        <v>53</v>
      </c>
      <c r="D17" s="71" t="s">
        <v>53</v>
      </c>
      <c r="N17" s="68">
        <v>12</v>
      </c>
      <c r="O17" s="68" t="str">
        <f t="shared" si="1"/>
        <v xml:space="preserve"> </v>
      </c>
      <c r="P17" s="68" t="str">
        <f t="shared" si="2"/>
        <v xml:space="preserve"> </v>
      </c>
      <c r="Q17" s="68" t="str">
        <f t="shared" si="3"/>
        <v xml:space="preserve"> </v>
      </c>
      <c r="T17" s="145"/>
      <c r="U17" s="146"/>
      <c r="V17" s="145"/>
      <c r="W17" s="146"/>
      <c r="X17" s="147"/>
      <c r="Y17" s="147"/>
      <c r="Z17" s="147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</row>
    <row r="18" spans="1:74" s="71" customFormat="1" ht="25.15" customHeight="1" x14ac:dyDescent="0.2">
      <c r="A18" s="68">
        <v>13</v>
      </c>
      <c r="B18" s="71" t="s">
        <v>53</v>
      </c>
      <c r="C18" s="71" t="s">
        <v>53</v>
      </c>
      <c r="D18" s="71" t="s">
        <v>53</v>
      </c>
      <c r="N18" s="68">
        <v>13</v>
      </c>
      <c r="O18" s="68" t="str">
        <f t="shared" si="1"/>
        <v xml:space="preserve"> </v>
      </c>
      <c r="P18" s="68" t="str">
        <f t="shared" si="2"/>
        <v xml:space="preserve"> </v>
      </c>
      <c r="Q18" s="68" t="str">
        <f t="shared" si="3"/>
        <v xml:space="preserve"> </v>
      </c>
      <c r="T18" s="78"/>
      <c r="U18" s="72"/>
      <c r="V18" s="78"/>
      <c r="W18" s="72"/>
      <c r="X18" s="147"/>
      <c r="Y18" s="147"/>
      <c r="Z18" s="147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</row>
    <row r="19" spans="1:74" s="71" customFormat="1" ht="25.15" customHeight="1" x14ac:dyDescent="0.2">
      <c r="A19" s="68">
        <v>14</v>
      </c>
      <c r="B19" s="71" t="s">
        <v>53</v>
      </c>
      <c r="C19" s="71" t="s">
        <v>53</v>
      </c>
      <c r="D19" s="71" t="s">
        <v>53</v>
      </c>
      <c r="N19" s="68">
        <v>14</v>
      </c>
      <c r="O19" s="68" t="str">
        <f t="shared" si="1"/>
        <v xml:space="preserve"> </v>
      </c>
      <c r="P19" s="68" t="str">
        <f t="shared" si="2"/>
        <v xml:space="preserve"> </v>
      </c>
      <c r="Q19" s="68" t="str">
        <f t="shared" si="3"/>
        <v xml:space="preserve"> </v>
      </c>
      <c r="T19" s="78"/>
      <c r="U19" s="72"/>
      <c r="V19" s="78"/>
      <c r="W19" s="72"/>
      <c r="X19" s="147"/>
      <c r="Y19" s="147"/>
      <c r="Z19" s="147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</row>
    <row r="20" spans="1:74" s="71" customFormat="1" ht="25.15" customHeight="1" x14ac:dyDescent="0.2">
      <c r="A20" s="68">
        <v>15</v>
      </c>
      <c r="B20" s="71" t="s">
        <v>53</v>
      </c>
      <c r="C20" s="71" t="s">
        <v>53</v>
      </c>
      <c r="D20" s="71" t="s">
        <v>53</v>
      </c>
      <c r="N20" s="68">
        <v>15</v>
      </c>
      <c r="O20" s="68" t="str">
        <f t="shared" si="1"/>
        <v xml:space="preserve"> </v>
      </c>
      <c r="P20" s="68" t="str">
        <f t="shared" si="2"/>
        <v xml:space="preserve"> </v>
      </c>
      <c r="Q20" s="68" t="str">
        <f t="shared" si="3"/>
        <v xml:space="preserve"> </v>
      </c>
      <c r="T20" s="78"/>
      <c r="U20" s="72"/>
      <c r="V20" s="78"/>
      <c r="W20" s="72"/>
      <c r="X20" s="147"/>
      <c r="Y20" s="147"/>
      <c r="Z20" s="147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</row>
    <row r="21" spans="1:74" s="71" customFormat="1" ht="25.15" customHeight="1" x14ac:dyDescent="0.2">
      <c r="A21" s="68">
        <v>16</v>
      </c>
      <c r="B21" s="71" t="s">
        <v>53</v>
      </c>
      <c r="C21" s="71" t="s">
        <v>53</v>
      </c>
      <c r="D21" s="71" t="s">
        <v>53</v>
      </c>
      <c r="N21" s="68">
        <v>16</v>
      </c>
      <c r="O21" s="68" t="str">
        <f t="shared" si="1"/>
        <v xml:space="preserve"> </v>
      </c>
      <c r="P21" s="68" t="str">
        <f t="shared" si="2"/>
        <v xml:space="preserve"> </v>
      </c>
      <c r="Q21" s="68" t="str">
        <f t="shared" si="3"/>
        <v xml:space="preserve"> </v>
      </c>
      <c r="T21" s="145"/>
      <c r="U21" s="146"/>
      <c r="V21" s="145"/>
      <c r="W21" s="146"/>
      <c r="X21" s="147"/>
      <c r="Y21" s="147"/>
      <c r="Z21" s="147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</row>
    <row r="22" spans="1:74" s="71" customFormat="1" ht="25.15" customHeight="1" x14ac:dyDescent="0.2">
      <c r="A22" s="68">
        <v>17</v>
      </c>
      <c r="B22" s="71" t="s">
        <v>53</v>
      </c>
      <c r="C22" s="71" t="s">
        <v>53</v>
      </c>
      <c r="D22" s="71" t="s">
        <v>53</v>
      </c>
      <c r="N22" s="68">
        <v>17</v>
      </c>
      <c r="O22" s="68" t="str">
        <f t="shared" si="1"/>
        <v xml:space="preserve"> </v>
      </c>
      <c r="P22" s="68" t="str">
        <f t="shared" si="2"/>
        <v xml:space="preserve"> </v>
      </c>
      <c r="Q22" s="68" t="str">
        <f t="shared" si="3"/>
        <v xml:space="preserve"> </v>
      </c>
      <c r="T22" s="145"/>
      <c r="U22" s="146"/>
      <c r="V22" s="145"/>
      <c r="W22" s="146"/>
      <c r="X22" s="147"/>
      <c r="Y22" s="147"/>
      <c r="Z22" s="147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</row>
    <row r="23" spans="1:74" s="79" customFormat="1" ht="24.75" customHeight="1" x14ac:dyDescent="0.2">
      <c r="A23" s="68">
        <v>18</v>
      </c>
      <c r="B23" s="71" t="s">
        <v>53</v>
      </c>
      <c r="C23" s="71" t="s">
        <v>53</v>
      </c>
      <c r="D23" s="71" t="s">
        <v>53</v>
      </c>
      <c r="E23" s="71"/>
      <c r="F23" s="71"/>
      <c r="G23" s="71"/>
      <c r="H23" s="71"/>
      <c r="I23" s="71"/>
      <c r="J23" s="71"/>
      <c r="K23" s="71"/>
      <c r="L23" s="71"/>
      <c r="M23" s="71"/>
      <c r="N23" s="68">
        <v>18</v>
      </c>
      <c r="O23" s="68" t="str">
        <f t="shared" si="1"/>
        <v xml:space="preserve"> </v>
      </c>
      <c r="P23" s="68" t="str">
        <f t="shared" si="2"/>
        <v xml:space="preserve"> </v>
      </c>
      <c r="Q23" s="68" t="str">
        <f t="shared" si="3"/>
        <v xml:space="preserve"> </v>
      </c>
      <c r="R23" s="71"/>
      <c r="S23" s="71"/>
      <c r="T23" s="145"/>
      <c r="U23" s="146"/>
      <c r="V23" s="145"/>
      <c r="W23" s="146"/>
      <c r="X23" s="147"/>
      <c r="Y23" s="147"/>
      <c r="Z23" s="147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</row>
    <row r="24" spans="1:74" s="28" customFormat="1" ht="18" x14ac:dyDescent="0.25">
      <c r="A24" s="11"/>
      <c r="C24" s="9" t="s">
        <v>35</v>
      </c>
      <c r="D24" s="9"/>
      <c r="E24" s="9"/>
      <c r="F24" s="10"/>
      <c r="G24" s="10"/>
      <c r="H24" s="9"/>
      <c r="I24" s="9"/>
      <c r="J24" s="9"/>
      <c r="K24" s="9"/>
      <c r="L24" s="9"/>
      <c r="M24" s="9"/>
      <c r="N24" s="11"/>
      <c r="O24" s="9" t="s">
        <v>35</v>
      </c>
      <c r="P24" s="11"/>
      <c r="Q24" s="11"/>
      <c r="S24" s="9"/>
      <c r="T24" s="10"/>
      <c r="U24" s="10"/>
      <c r="V24" s="9"/>
      <c r="W24" s="9"/>
      <c r="X24" s="9"/>
      <c r="Y24" s="9"/>
      <c r="Z24" s="10"/>
    </row>
    <row r="25" spans="1:74" s="28" customFormat="1" ht="18" x14ac:dyDescent="0.25">
      <c r="A25" s="11"/>
      <c r="B25" s="9" t="s">
        <v>36</v>
      </c>
      <c r="C25" s="118" t="s">
        <v>63</v>
      </c>
      <c r="D25" s="118"/>
      <c r="E25" s="118"/>
      <c r="F25" s="118"/>
      <c r="G25" s="118"/>
      <c r="H25" s="118"/>
      <c r="I25" s="10"/>
      <c r="J25" s="10"/>
      <c r="K25" s="10"/>
      <c r="L25" s="10"/>
      <c r="M25" s="10"/>
      <c r="N25" s="14" t="s">
        <v>36</v>
      </c>
      <c r="O25" s="118" t="s">
        <v>63</v>
      </c>
      <c r="P25" s="118"/>
      <c r="Q25" s="118"/>
      <c r="R25" s="118"/>
      <c r="S25" s="118"/>
      <c r="T25" s="118"/>
      <c r="U25" s="118"/>
      <c r="V25" s="118"/>
      <c r="W25" s="118"/>
      <c r="X25" s="118"/>
      <c r="Y25" s="10"/>
      <c r="Z25" s="10"/>
    </row>
    <row r="26" spans="1:74" s="28" customFormat="1" ht="18" x14ac:dyDescent="0.25">
      <c r="A26" s="11"/>
      <c r="B26" s="122" t="s">
        <v>37</v>
      </c>
      <c r="C26" s="122"/>
      <c r="D26" s="122"/>
      <c r="E26" s="122"/>
      <c r="F26" s="123" t="s">
        <v>38</v>
      </c>
      <c r="G26" s="123"/>
      <c r="H26" s="123"/>
      <c r="I26" s="123" t="s">
        <v>39</v>
      </c>
      <c r="J26" s="123"/>
      <c r="K26" s="123"/>
      <c r="L26" s="123"/>
      <c r="M26" s="10"/>
      <c r="N26" s="122" t="s">
        <v>37</v>
      </c>
      <c r="O26" s="122"/>
      <c r="P26" s="122"/>
      <c r="Q26" s="36"/>
      <c r="R26" s="157" t="str">
        <f>F26</f>
        <v>الاول</v>
      </c>
      <c r="S26" s="158"/>
      <c r="T26" s="158"/>
      <c r="U26" s="159"/>
      <c r="V26" s="157" t="str">
        <f>I26</f>
        <v>الثاني</v>
      </c>
      <c r="W26" s="158"/>
      <c r="X26" s="158"/>
      <c r="Y26" s="158"/>
      <c r="Z26" s="159"/>
    </row>
    <row r="27" spans="1:74" s="28" customFormat="1" ht="18" x14ac:dyDescent="0.25">
      <c r="A27" s="11"/>
      <c r="B27" s="122"/>
      <c r="C27" s="122"/>
      <c r="D27" s="122"/>
      <c r="E27" s="122"/>
      <c r="F27" s="123" t="s">
        <v>40</v>
      </c>
      <c r="G27" s="123"/>
      <c r="H27" s="123"/>
      <c r="I27" s="123" t="s">
        <v>41</v>
      </c>
      <c r="J27" s="123"/>
      <c r="K27" s="123"/>
      <c r="L27" s="123"/>
      <c r="M27" s="29"/>
      <c r="N27" s="122"/>
      <c r="O27" s="122"/>
      <c r="P27" s="122"/>
      <c r="Q27" s="36"/>
      <c r="R27" s="157" t="str">
        <f>F27</f>
        <v>الثالث</v>
      </c>
      <c r="S27" s="158"/>
      <c r="T27" s="158"/>
      <c r="U27" s="159"/>
      <c r="V27" s="157" t="str">
        <f>I27</f>
        <v>الرابع</v>
      </c>
      <c r="W27" s="158"/>
      <c r="X27" s="158"/>
      <c r="Y27" s="158"/>
      <c r="Z27" s="159"/>
    </row>
    <row r="28" spans="1:74" s="28" customFormat="1" ht="18" x14ac:dyDescent="0.25">
      <c r="A28" s="11"/>
      <c r="B28" s="30" t="s">
        <v>42</v>
      </c>
      <c r="C28" s="30"/>
      <c r="D28" s="152" t="str">
        <f>'البيانات الاساسية للموظفين '!D28:F28</f>
        <v xml:space="preserve"> </v>
      </c>
      <c r="E28" s="152"/>
      <c r="F28" s="152"/>
      <c r="G28" s="152"/>
      <c r="H28" s="34" t="s">
        <v>91</v>
      </c>
      <c r="I28" s="28" t="s">
        <v>53</v>
      </c>
      <c r="J28" s="34"/>
      <c r="K28" s="30"/>
      <c r="L28" s="30"/>
      <c r="M28" s="30"/>
      <c r="N28" s="30" t="s">
        <v>65</v>
      </c>
      <c r="O28" s="30"/>
      <c r="P28" s="152" t="str">
        <f>D28</f>
        <v xml:space="preserve"> </v>
      </c>
      <c r="Q28" s="152"/>
      <c r="R28" s="152"/>
      <c r="S28" s="152"/>
      <c r="T28" s="56"/>
      <c r="V28" s="34" t="s">
        <v>90</v>
      </c>
      <c r="W28" s="153" t="str">
        <f>I28</f>
        <v xml:space="preserve"> </v>
      </c>
      <c r="X28" s="153"/>
      <c r="Y28" s="153"/>
      <c r="Z28" s="34"/>
    </row>
    <row r="29" spans="1:74" s="25" customFormat="1" ht="29.45" customHeight="1" x14ac:dyDescent="0.2">
      <c r="A29" s="154" t="s">
        <v>43</v>
      </c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6"/>
      <c r="N29" s="154" t="s">
        <v>66</v>
      </c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6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</row>
    <row r="30" spans="1:74" s="25" customFormat="1" ht="29.45" customHeight="1" thickBot="1" x14ac:dyDescent="0.25">
      <c r="A30" s="137" t="s">
        <v>67</v>
      </c>
      <c r="B30" s="138"/>
      <c r="C30" s="139" t="str">
        <f>C2</f>
        <v xml:space="preserve"> </v>
      </c>
      <c r="D30" s="139"/>
      <c r="E30" s="139"/>
      <c r="F30" s="139"/>
      <c r="G30" s="139"/>
      <c r="H30" s="139"/>
      <c r="I30" s="139"/>
      <c r="J30" s="139" t="s">
        <v>44</v>
      </c>
      <c r="K30" s="139"/>
      <c r="L30" s="139"/>
      <c r="M30" s="26"/>
      <c r="N30" s="87" t="s">
        <v>68</v>
      </c>
      <c r="O30" s="141"/>
      <c r="P30" s="143" t="str">
        <f>C30</f>
        <v xml:space="preserve"> </v>
      </c>
      <c r="Q30" s="143"/>
      <c r="R30" s="143"/>
      <c r="S30" s="143"/>
      <c r="T30" s="143"/>
      <c r="U30" s="144"/>
      <c r="V30" s="142" t="s">
        <v>69</v>
      </c>
      <c r="W30" s="143"/>
      <c r="X30" s="143"/>
      <c r="Y30" s="143"/>
      <c r="Z30" s="143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</row>
    <row r="31" spans="1:74" s="25" customFormat="1" ht="29.45" customHeight="1" thickBot="1" x14ac:dyDescent="0.25">
      <c r="A31" s="129" t="s">
        <v>70</v>
      </c>
      <c r="B31" s="129"/>
      <c r="C31" s="130"/>
      <c r="D31" s="42"/>
      <c r="E31" s="51" t="str">
        <f t="shared" ref="E31:I31" si="4">E3</f>
        <v xml:space="preserve"> </v>
      </c>
      <c r="F31" s="51" t="str">
        <f t="shared" si="4"/>
        <v xml:space="preserve"> </v>
      </c>
      <c r="G31" s="51" t="str">
        <f t="shared" si="4"/>
        <v xml:space="preserve"> </v>
      </c>
      <c r="H31" s="51" t="str">
        <f t="shared" si="4"/>
        <v xml:space="preserve"> </v>
      </c>
      <c r="I31" s="51">
        <f t="shared" si="4"/>
        <v>7</v>
      </c>
      <c r="J31" s="51">
        <f>J3</f>
        <v>1</v>
      </c>
      <c r="K31" s="169" t="s">
        <v>45</v>
      </c>
      <c r="L31" s="172" t="s">
        <v>71</v>
      </c>
      <c r="M31" s="172" t="s">
        <v>46</v>
      </c>
      <c r="N31" s="89" t="s">
        <v>3</v>
      </c>
      <c r="O31" s="90"/>
      <c r="P31" s="90"/>
      <c r="Q31" s="90"/>
      <c r="R31" s="173"/>
      <c r="S31" s="70" t="str">
        <f t="shared" ref="S31" si="5">E31</f>
        <v xml:space="preserve"> </v>
      </c>
      <c r="T31" s="70" t="str">
        <f t="shared" ref="T31" si="6">F31</f>
        <v xml:space="preserve"> </v>
      </c>
      <c r="U31" s="70" t="str">
        <f t="shared" ref="U31" si="7">G31</f>
        <v xml:space="preserve"> </v>
      </c>
      <c r="V31" s="70" t="str">
        <f>H31</f>
        <v xml:space="preserve"> </v>
      </c>
      <c r="W31" s="52">
        <v>7</v>
      </c>
      <c r="X31" s="53">
        <v>1</v>
      </c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</row>
    <row r="32" spans="1:74" s="25" customFormat="1" ht="25.15" customHeight="1" x14ac:dyDescent="0.2">
      <c r="A32" s="174" t="s">
        <v>6</v>
      </c>
      <c r="B32" s="160" t="s">
        <v>18</v>
      </c>
      <c r="C32" s="133" t="s">
        <v>72</v>
      </c>
      <c r="D32" s="134"/>
      <c r="E32" s="166" t="s">
        <v>47</v>
      </c>
      <c r="F32" s="166" t="s">
        <v>48</v>
      </c>
      <c r="G32" s="166" t="s">
        <v>73</v>
      </c>
      <c r="H32" s="166" t="s">
        <v>49</v>
      </c>
      <c r="I32" s="166" t="s">
        <v>74</v>
      </c>
      <c r="J32" s="166" t="s">
        <v>50</v>
      </c>
      <c r="K32" s="170"/>
      <c r="L32" s="135"/>
      <c r="M32" s="135"/>
      <c r="N32" s="167" t="s">
        <v>6</v>
      </c>
      <c r="O32" s="160" t="s">
        <v>18</v>
      </c>
      <c r="P32" s="133" t="s">
        <v>72</v>
      </c>
      <c r="Q32" s="134"/>
      <c r="R32" s="162" t="s">
        <v>75</v>
      </c>
      <c r="S32" s="163"/>
      <c r="T32" s="163"/>
      <c r="U32" s="163"/>
      <c r="V32" s="163"/>
      <c r="W32" s="163"/>
      <c r="X32" s="163"/>
      <c r="Y32" s="163"/>
      <c r="Z32" s="16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</row>
    <row r="33" spans="1:74" s="27" customFormat="1" ht="35.25" customHeight="1" x14ac:dyDescent="0.2">
      <c r="A33" s="175"/>
      <c r="B33" s="161"/>
      <c r="C33" s="39" t="s">
        <v>51</v>
      </c>
      <c r="D33" s="39" t="s">
        <v>52</v>
      </c>
      <c r="E33" s="136"/>
      <c r="F33" s="136"/>
      <c r="G33" s="136"/>
      <c r="H33" s="136"/>
      <c r="I33" s="136"/>
      <c r="J33" s="136"/>
      <c r="K33" s="171"/>
      <c r="L33" s="136"/>
      <c r="M33" s="136"/>
      <c r="N33" s="168"/>
      <c r="O33" s="161"/>
      <c r="P33" s="39" t="s">
        <v>51</v>
      </c>
      <c r="Q33" s="39" t="s">
        <v>52</v>
      </c>
      <c r="R33" s="54" t="s">
        <v>76</v>
      </c>
      <c r="S33" s="55" t="s">
        <v>77</v>
      </c>
      <c r="T33" s="150" t="s">
        <v>78</v>
      </c>
      <c r="U33" s="131"/>
      <c r="V33" s="150" t="s">
        <v>79</v>
      </c>
      <c r="W33" s="131"/>
      <c r="X33" s="150" t="s">
        <v>80</v>
      </c>
      <c r="Y33" s="165"/>
      <c r="Z33" s="131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</row>
    <row r="34" spans="1:74" s="71" customFormat="1" ht="25.15" customHeight="1" x14ac:dyDescent="0.2">
      <c r="A34" s="68" t="s">
        <v>53</v>
      </c>
      <c r="B34" s="71" t="s">
        <v>53</v>
      </c>
      <c r="C34" s="71" t="s">
        <v>53</v>
      </c>
      <c r="D34" s="71" t="s">
        <v>53</v>
      </c>
      <c r="N34" s="68" t="str">
        <f>A34</f>
        <v xml:space="preserve"> </v>
      </c>
      <c r="O34" s="68" t="str">
        <f>B34</f>
        <v xml:space="preserve"> </v>
      </c>
      <c r="P34" s="68" t="str">
        <f>C34</f>
        <v xml:space="preserve"> </v>
      </c>
      <c r="Q34" s="68" t="str">
        <f>D34</f>
        <v xml:space="preserve"> </v>
      </c>
      <c r="T34" s="145"/>
      <c r="U34" s="146"/>
      <c r="V34" s="145"/>
      <c r="W34" s="146"/>
      <c r="X34" s="147"/>
      <c r="Y34" s="147"/>
      <c r="Z34" s="147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</row>
    <row r="35" spans="1:74" s="71" customFormat="1" ht="25.15" customHeight="1" x14ac:dyDescent="0.2">
      <c r="A35" s="68" t="s">
        <v>53</v>
      </c>
      <c r="B35" s="71" t="s">
        <v>53</v>
      </c>
      <c r="C35" s="71" t="s">
        <v>53</v>
      </c>
      <c r="D35" s="71" t="s">
        <v>53</v>
      </c>
      <c r="N35" s="68" t="str">
        <f t="shared" ref="N35:N51" si="8">A35</f>
        <v xml:space="preserve"> </v>
      </c>
      <c r="O35" s="68" t="str">
        <f t="shared" ref="O35:O51" si="9">B35</f>
        <v xml:space="preserve"> </v>
      </c>
      <c r="P35" s="68" t="str">
        <f t="shared" ref="P35:P51" si="10">C35</f>
        <v xml:space="preserve"> </v>
      </c>
      <c r="Q35" s="68" t="str">
        <f t="shared" ref="Q35:Q51" si="11">D35</f>
        <v xml:space="preserve"> </v>
      </c>
      <c r="T35" s="145"/>
      <c r="U35" s="146"/>
      <c r="V35" s="145"/>
      <c r="W35" s="146"/>
      <c r="X35" s="147"/>
      <c r="Y35" s="147"/>
      <c r="Z35" s="147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</row>
    <row r="36" spans="1:74" s="71" customFormat="1" ht="25.15" customHeight="1" x14ac:dyDescent="0.2">
      <c r="A36" s="68" t="s">
        <v>53</v>
      </c>
      <c r="B36" s="71" t="s">
        <v>53</v>
      </c>
      <c r="C36" s="71" t="s">
        <v>53</v>
      </c>
      <c r="D36" s="71" t="s">
        <v>53</v>
      </c>
      <c r="N36" s="68" t="str">
        <f t="shared" si="8"/>
        <v xml:space="preserve"> </v>
      </c>
      <c r="O36" s="68" t="str">
        <f t="shared" si="9"/>
        <v xml:space="preserve"> </v>
      </c>
      <c r="P36" s="68" t="str">
        <f t="shared" si="10"/>
        <v xml:space="preserve"> </v>
      </c>
      <c r="Q36" s="68" t="str">
        <f t="shared" si="11"/>
        <v xml:space="preserve"> </v>
      </c>
      <c r="T36" s="145"/>
      <c r="U36" s="146"/>
      <c r="V36" s="145"/>
      <c r="W36" s="146"/>
      <c r="X36" s="147"/>
      <c r="Y36" s="147"/>
      <c r="Z36" s="147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</row>
    <row r="37" spans="1:74" s="71" customFormat="1" ht="25.15" customHeight="1" x14ac:dyDescent="0.2">
      <c r="A37" s="68" t="s">
        <v>53</v>
      </c>
      <c r="B37" s="71" t="s">
        <v>53</v>
      </c>
      <c r="C37" s="71" t="s">
        <v>53</v>
      </c>
      <c r="D37" s="71" t="s">
        <v>53</v>
      </c>
      <c r="N37" s="68" t="str">
        <f t="shared" si="8"/>
        <v xml:space="preserve"> </v>
      </c>
      <c r="O37" s="68" t="str">
        <f t="shared" si="9"/>
        <v xml:space="preserve"> </v>
      </c>
      <c r="P37" s="68" t="str">
        <f t="shared" si="10"/>
        <v xml:space="preserve"> </v>
      </c>
      <c r="Q37" s="68" t="str">
        <f t="shared" si="11"/>
        <v xml:space="preserve"> </v>
      </c>
      <c r="T37" s="145"/>
      <c r="U37" s="146"/>
      <c r="V37" s="145"/>
      <c r="W37" s="146"/>
      <c r="X37" s="147"/>
      <c r="Y37" s="147"/>
      <c r="Z37" s="147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</row>
    <row r="38" spans="1:74" s="71" customFormat="1" ht="25.15" customHeight="1" x14ac:dyDescent="0.2">
      <c r="A38" s="68" t="s">
        <v>53</v>
      </c>
      <c r="B38" s="71" t="s">
        <v>53</v>
      </c>
      <c r="C38" s="71" t="s">
        <v>53</v>
      </c>
      <c r="D38" s="71" t="s">
        <v>53</v>
      </c>
      <c r="N38" s="68" t="str">
        <f t="shared" si="8"/>
        <v xml:space="preserve"> </v>
      </c>
      <c r="O38" s="68" t="str">
        <f t="shared" si="9"/>
        <v xml:space="preserve"> </v>
      </c>
      <c r="P38" s="68" t="str">
        <f t="shared" si="10"/>
        <v xml:space="preserve"> </v>
      </c>
      <c r="Q38" s="68" t="str">
        <f t="shared" si="11"/>
        <v xml:space="preserve"> </v>
      </c>
      <c r="T38" s="145"/>
      <c r="U38" s="146"/>
      <c r="V38" s="145"/>
      <c r="W38" s="146"/>
      <c r="X38" s="147"/>
      <c r="Y38" s="147"/>
      <c r="Z38" s="147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</row>
    <row r="39" spans="1:74" s="71" customFormat="1" ht="25.15" customHeight="1" x14ac:dyDescent="0.2">
      <c r="A39" s="68" t="s">
        <v>53</v>
      </c>
      <c r="B39" s="71" t="s">
        <v>53</v>
      </c>
      <c r="C39" s="71" t="s">
        <v>53</v>
      </c>
      <c r="D39" s="71" t="s">
        <v>53</v>
      </c>
      <c r="N39" s="68" t="str">
        <f t="shared" si="8"/>
        <v xml:space="preserve"> </v>
      </c>
      <c r="O39" s="68" t="str">
        <f t="shared" si="9"/>
        <v xml:space="preserve"> </v>
      </c>
      <c r="P39" s="68" t="str">
        <f t="shared" si="10"/>
        <v xml:space="preserve"> </v>
      </c>
      <c r="Q39" s="68" t="str">
        <f t="shared" si="11"/>
        <v xml:space="preserve"> </v>
      </c>
      <c r="T39" s="145"/>
      <c r="U39" s="146"/>
      <c r="V39" s="145"/>
      <c r="W39" s="146"/>
      <c r="X39" s="147"/>
      <c r="Y39" s="147"/>
      <c r="Z39" s="147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</row>
    <row r="40" spans="1:74" s="71" customFormat="1" ht="25.15" customHeight="1" x14ac:dyDescent="0.2">
      <c r="A40" s="68" t="s">
        <v>53</v>
      </c>
      <c r="B40" s="71" t="s">
        <v>53</v>
      </c>
      <c r="C40" s="71" t="s">
        <v>53</v>
      </c>
      <c r="D40" s="71" t="s">
        <v>53</v>
      </c>
      <c r="N40" s="68" t="str">
        <f t="shared" si="8"/>
        <v xml:space="preserve"> </v>
      </c>
      <c r="O40" s="68" t="str">
        <f t="shared" si="9"/>
        <v xml:space="preserve"> </v>
      </c>
      <c r="P40" s="68" t="str">
        <f t="shared" si="10"/>
        <v xml:space="preserve"> </v>
      </c>
      <c r="Q40" s="68" t="str">
        <f t="shared" si="11"/>
        <v xml:space="preserve"> </v>
      </c>
      <c r="T40" s="145"/>
      <c r="U40" s="146"/>
      <c r="V40" s="145"/>
      <c r="W40" s="146"/>
      <c r="X40" s="147"/>
      <c r="Y40" s="147"/>
      <c r="Z40" s="147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</row>
    <row r="41" spans="1:74" s="71" customFormat="1" ht="25.15" customHeight="1" x14ac:dyDescent="0.2">
      <c r="A41" s="68" t="s">
        <v>53</v>
      </c>
      <c r="B41" s="71" t="s">
        <v>53</v>
      </c>
      <c r="C41" s="71" t="s">
        <v>53</v>
      </c>
      <c r="D41" s="71" t="s">
        <v>53</v>
      </c>
      <c r="N41" s="68" t="str">
        <f t="shared" si="8"/>
        <v xml:space="preserve"> </v>
      </c>
      <c r="O41" s="68" t="str">
        <f t="shared" si="9"/>
        <v xml:space="preserve"> </v>
      </c>
      <c r="P41" s="68" t="str">
        <f t="shared" si="10"/>
        <v xml:space="preserve"> </v>
      </c>
      <c r="Q41" s="68" t="str">
        <f t="shared" si="11"/>
        <v xml:space="preserve"> </v>
      </c>
      <c r="T41" s="145"/>
      <c r="U41" s="146"/>
      <c r="V41" s="145"/>
      <c r="W41" s="146"/>
      <c r="X41" s="147"/>
      <c r="Y41" s="147"/>
      <c r="Z41" s="147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</row>
    <row r="42" spans="1:74" s="71" customFormat="1" ht="25.15" customHeight="1" x14ac:dyDescent="0.2">
      <c r="A42" s="68" t="s">
        <v>53</v>
      </c>
      <c r="B42" s="71" t="s">
        <v>53</v>
      </c>
      <c r="C42" s="71" t="s">
        <v>53</v>
      </c>
      <c r="D42" s="71" t="s">
        <v>53</v>
      </c>
      <c r="N42" s="68" t="str">
        <f t="shared" si="8"/>
        <v xml:space="preserve"> </v>
      </c>
      <c r="O42" s="68" t="str">
        <f t="shared" si="9"/>
        <v xml:space="preserve"> </v>
      </c>
      <c r="P42" s="68" t="str">
        <f t="shared" si="10"/>
        <v xml:space="preserve"> </v>
      </c>
      <c r="Q42" s="68" t="str">
        <f t="shared" si="11"/>
        <v xml:space="preserve"> </v>
      </c>
      <c r="T42" s="145"/>
      <c r="U42" s="146"/>
      <c r="V42" s="145"/>
      <c r="W42" s="146"/>
      <c r="X42" s="147"/>
      <c r="Y42" s="147"/>
      <c r="Z42" s="147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</row>
    <row r="43" spans="1:74" s="71" customFormat="1" ht="25.15" customHeight="1" x14ac:dyDescent="0.2">
      <c r="A43" s="68" t="s">
        <v>53</v>
      </c>
      <c r="B43" s="71" t="s">
        <v>53</v>
      </c>
      <c r="C43" s="71" t="s">
        <v>53</v>
      </c>
      <c r="D43" s="71" t="s">
        <v>53</v>
      </c>
      <c r="N43" s="68" t="str">
        <f t="shared" si="8"/>
        <v xml:space="preserve"> </v>
      </c>
      <c r="O43" s="68" t="str">
        <f t="shared" si="9"/>
        <v xml:space="preserve"> </v>
      </c>
      <c r="P43" s="68" t="str">
        <f t="shared" si="10"/>
        <v xml:space="preserve"> </v>
      </c>
      <c r="Q43" s="68" t="str">
        <f t="shared" si="11"/>
        <v xml:space="preserve"> </v>
      </c>
      <c r="T43" s="145"/>
      <c r="U43" s="146"/>
      <c r="V43" s="145"/>
      <c r="W43" s="146"/>
      <c r="X43" s="147"/>
      <c r="Y43" s="147"/>
      <c r="Z43" s="147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</row>
    <row r="44" spans="1:74" s="71" customFormat="1" ht="25.15" customHeight="1" x14ac:dyDescent="0.2">
      <c r="A44" s="68" t="s">
        <v>53</v>
      </c>
      <c r="B44" s="71" t="s">
        <v>53</v>
      </c>
      <c r="C44" s="71" t="s">
        <v>53</v>
      </c>
      <c r="D44" s="71" t="s">
        <v>53</v>
      </c>
      <c r="N44" s="68" t="str">
        <f t="shared" si="8"/>
        <v xml:space="preserve"> </v>
      </c>
      <c r="O44" s="68" t="str">
        <f t="shared" si="9"/>
        <v xml:space="preserve"> </v>
      </c>
      <c r="P44" s="68" t="str">
        <f t="shared" si="10"/>
        <v xml:space="preserve"> </v>
      </c>
      <c r="Q44" s="68" t="str">
        <f t="shared" si="11"/>
        <v xml:space="preserve"> </v>
      </c>
      <c r="T44" s="145"/>
      <c r="U44" s="146"/>
      <c r="V44" s="145"/>
      <c r="W44" s="146"/>
      <c r="X44" s="147"/>
      <c r="Y44" s="147"/>
      <c r="Z44" s="147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</row>
    <row r="45" spans="1:74" s="71" customFormat="1" ht="25.15" customHeight="1" x14ac:dyDescent="0.2">
      <c r="A45" s="68" t="s">
        <v>53</v>
      </c>
      <c r="B45" s="71" t="s">
        <v>53</v>
      </c>
      <c r="C45" s="71" t="s">
        <v>53</v>
      </c>
      <c r="D45" s="71" t="s">
        <v>53</v>
      </c>
      <c r="N45" s="68" t="str">
        <f t="shared" si="8"/>
        <v xml:space="preserve"> </v>
      </c>
      <c r="O45" s="68" t="str">
        <f t="shared" si="9"/>
        <v xml:space="preserve"> </v>
      </c>
      <c r="P45" s="68" t="str">
        <f t="shared" si="10"/>
        <v xml:space="preserve"> </v>
      </c>
      <c r="Q45" s="68" t="str">
        <f t="shared" si="11"/>
        <v xml:space="preserve"> </v>
      </c>
      <c r="T45" s="145"/>
      <c r="U45" s="146"/>
      <c r="V45" s="145"/>
      <c r="W45" s="146"/>
      <c r="X45" s="147"/>
      <c r="Y45" s="147"/>
      <c r="Z45" s="147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</row>
    <row r="46" spans="1:74" s="71" customFormat="1" ht="25.15" customHeight="1" x14ac:dyDescent="0.2">
      <c r="A46" s="68" t="s">
        <v>53</v>
      </c>
      <c r="B46" s="71" t="s">
        <v>53</v>
      </c>
      <c r="C46" s="71" t="s">
        <v>53</v>
      </c>
      <c r="D46" s="71" t="s">
        <v>53</v>
      </c>
      <c r="N46" s="68" t="str">
        <f t="shared" si="8"/>
        <v xml:space="preserve"> </v>
      </c>
      <c r="O46" s="68" t="str">
        <f t="shared" si="9"/>
        <v xml:space="preserve"> </v>
      </c>
      <c r="P46" s="68" t="str">
        <f t="shared" si="10"/>
        <v xml:space="preserve"> </v>
      </c>
      <c r="Q46" s="68" t="str">
        <f t="shared" si="11"/>
        <v xml:space="preserve"> </v>
      </c>
      <c r="T46" s="78"/>
      <c r="U46" s="72"/>
      <c r="V46" s="78"/>
      <c r="W46" s="72"/>
      <c r="X46" s="147"/>
      <c r="Y46" s="147"/>
      <c r="Z46" s="147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</row>
    <row r="47" spans="1:74" s="71" customFormat="1" ht="25.15" customHeight="1" x14ac:dyDescent="0.2">
      <c r="A47" s="68" t="s">
        <v>53</v>
      </c>
      <c r="B47" s="71" t="s">
        <v>53</v>
      </c>
      <c r="C47" s="71" t="s">
        <v>53</v>
      </c>
      <c r="D47" s="71" t="s">
        <v>53</v>
      </c>
      <c r="N47" s="68" t="str">
        <f t="shared" si="8"/>
        <v xml:space="preserve"> </v>
      </c>
      <c r="O47" s="68" t="str">
        <f t="shared" si="9"/>
        <v xml:space="preserve"> </v>
      </c>
      <c r="P47" s="68" t="str">
        <f t="shared" si="10"/>
        <v xml:space="preserve"> </v>
      </c>
      <c r="Q47" s="68" t="str">
        <f t="shared" si="11"/>
        <v xml:space="preserve"> </v>
      </c>
      <c r="T47" s="78"/>
      <c r="U47" s="72"/>
      <c r="V47" s="78"/>
      <c r="W47" s="72"/>
      <c r="X47" s="147"/>
      <c r="Y47" s="147"/>
      <c r="Z47" s="147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</row>
    <row r="48" spans="1:74" s="71" customFormat="1" ht="25.15" customHeight="1" x14ac:dyDescent="0.2">
      <c r="A48" s="68" t="s">
        <v>53</v>
      </c>
      <c r="B48" s="71" t="s">
        <v>53</v>
      </c>
      <c r="C48" s="71" t="s">
        <v>53</v>
      </c>
      <c r="D48" s="71" t="s">
        <v>53</v>
      </c>
      <c r="N48" s="68" t="str">
        <f t="shared" si="8"/>
        <v xml:space="preserve"> </v>
      </c>
      <c r="O48" s="68" t="str">
        <f t="shared" si="9"/>
        <v xml:space="preserve"> </v>
      </c>
      <c r="P48" s="68" t="str">
        <f t="shared" si="10"/>
        <v xml:space="preserve"> </v>
      </c>
      <c r="Q48" s="68" t="str">
        <f t="shared" si="11"/>
        <v xml:space="preserve"> </v>
      </c>
      <c r="T48" s="78"/>
      <c r="U48" s="72"/>
      <c r="V48" s="78"/>
      <c r="W48" s="72"/>
      <c r="X48" s="147"/>
      <c r="Y48" s="147"/>
      <c r="Z48" s="147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</row>
    <row r="49" spans="1:74" s="71" customFormat="1" ht="25.15" customHeight="1" x14ac:dyDescent="0.2">
      <c r="A49" s="68" t="s">
        <v>53</v>
      </c>
      <c r="B49" s="71" t="s">
        <v>53</v>
      </c>
      <c r="C49" s="71" t="s">
        <v>53</v>
      </c>
      <c r="D49" s="71" t="s">
        <v>53</v>
      </c>
      <c r="N49" s="68" t="str">
        <f t="shared" si="8"/>
        <v xml:space="preserve"> </v>
      </c>
      <c r="O49" s="68" t="str">
        <f t="shared" si="9"/>
        <v xml:space="preserve"> </v>
      </c>
      <c r="P49" s="68" t="str">
        <f t="shared" si="10"/>
        <v xml:space="preserve"> </v>
      </c>
      <c r="Q49" s="68" t="str">
        <f t="shared" si="11"/>
        <v xml:space="preserve"> </v>
      </c>
      <c r="T49" s="145"/>
      <c r="U49" s="146"/>
      <c r="V49" s="145"/>
      <c r="W49" s="146"/>
      <c r="X49" s="147"/>
      <c r="Y49" s="147"/>
      <c r="Z49" s="147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</row>
    <row r="50" spans="1:74" s="71" customFormat="1" ht="25.15" customHeight="1" x14ac:dyDescent="0.2">
      <c r="A50" s="68" t="s">
        <v>53</v>
      </c>
      <c r="B50" s="71" t="s">
        <v>53</v>
      </c>
      <c r="C50" s="71" t="s">
        <v>53</v>
      </c>
      <c r="D50" s="71" t="s">
        <v>53</v>
      </c>
      <c r="N50" s="68" t="str">
        <f t="shared" si="8"/>
        <v xml:space="preserve"> </v>
      </c>
      <c r="O50" s="68" t="str">
        <f t="shared" si="9"/>
        <v xml:space="preserve"> </v>
      </c>
      <c r="P50" s="68" t="str">
        <f t="shared" si="10"/>
        <v xml:space="preserve"> </v>
      </c>
      <c r="Q50" s="68" t="str">
        <f t="shared" si="11"/>
        <v xml:space="preserve"> </v>
      </c>
      <c r="T50" s="145"/>
      <c r="U50" s="146"/>
      <c r="V50" s="145"/>
      <c r="W50" s="146"/>
      <c r="X50" s="147"/>
      <c r="Y50" s="147"/>
      <c r="Z50" s="147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</row>
    <row r="51" spans="1:74" s="79" customFormat="1" ht="24.75" customHeight="1" x14ac:dyDescent="0.2">
      <c r="A51" s="68" t="s">
        <v>53</v>
      </c>
      <c r="B51" s="71" t="s">
        <v>53</v>
      </c>
      <c r="C51" s="71" t="s">
        <v>53</v>
      </c>
      <c r="D51" s="71" t="s">
        <v>53</v>
      </c>
      <c r="E51" s="71"/>
      <c r="F51" s="71"/>
      <c r="G51" s="71"/>
      <c r="H51" s="71"/>
      <c r="I51" s="71"/>
      <c r="J51" s="71"/>
      <c r="K51" s="71"/>
      <c r="L51" s="71"/>
      <c r="M51" s="71"/>
      <c r="N51" s="68" t="str">
        <f t="shared" si="8"/>
        <v xml:space="preserve"> </v>
      </c>
      <c r="O51" s="68" t="str">
        <f t="shared" si="9"/>
        <v xml:space="preserve"> </v>
      </c>
      <c r="P51" s="68" t="str">
        <f t="shared" si="10"/>
        <v xml:space="preserve"> </v>
      </c>
      <c r="Q51" s="68" t="str">
        <f t="shared" si="11"/>
        <v xml:space="preserve"> </v>
      </c>
      <c r="R51" s="71"/>
      <c r="S51" s="71"/>
      <c r="T51" s="145"/>
      <c r="U51" s="146"/>
      <c r="V51" s="145"/>
      <c r="W51" s="146"/>
      <c r="X51" s="147"/>
      <c r="Y51" s="147"/>
      <c r="Z51" s="147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</row>
    <row r="52" spans="1:74" s="28" customFormat="1" ht="18" x14ac:dyDescent="0.25">
      <c r="A52" s="11"/>
      <c r="C52" s="9" t="s">
        <v>35</v>
      </c>
      <c r="D52" s="9"/>
      <c r="E52" s="9"/>
      <c r="F52" s="10"/>
      <c r="G52" s="10"/>
      <c r="H52" s="9"/>
      <c r="I52" s="9"/>
      <c r="J52" s="9"/>
      <c r="K52" s="9"/>
      <c r="L52" s="9"/>
      <c r="M52" s="9"/>
      <c r="N52" s="11"/>
      <c r="O52" s="9" t="s">
        <v>35</v>
      </c>
      <c r="P52" s="11"/>
      <c r="Q52" s="11"/>
      <c r="S52" s="9"/>
      <c r="T52" s="10"/>
      <c r="U52" s="10"/>
      <c r="V52" s="9"/>
      <c r="W52" s="9"/>
      <c r="X52" s="9"/>
      <c r="Y52" s="9"/>
      <c r="Z52" s="10"/>
    </row>
    <row r="53" spans="1:74" s="28" customFormat="1" ht="18" x14ac:dyDescent="0.25">
      <c r="A53" s="11"/>
      <c r="B53" s="9" t="s">
        <v>36</v>
      </c>
      <c r="C53" s="118" t="s">
        <v>63</v>
      </c>
      <c r="D53" s="118"/>
      <c r="E53" s="118"/>
      <c r="F53" s="118"/>
      <c r="G53" s="118"/>
      <c r="H53" s="118"/>
      <c r="I53" s="10"/>
      <c r="J53" s="10"/>
      <c r="K53" s="10"/>
      <c r="L53" s="10"/>
      <c r="M53" s="10"/>
      <c r="N53" s="14" t="s">
        <v>36</v>
      </c>
      <c r="O53" s="118" t="s">
        <v>63</v>
      </c>
      <c r="P53" s="118"/>
      <c r="Q53" s="118"/>
      <c r="R53" s="118"/>
      <c r="S53" s="118"/>
      <c r="T53" s="118"/>
      <c r="U53" s="118"/>
      <c r="V53" s="118"/>
      <c r="W53" s="118"/>
      <c r="X53" s="118"/>
      <c r="Y53" s="10"/>
      <c r="Z53" s="10"/>
    </row>
    <row r="54" spans="1:74" s="28" customFormat="1" ht="18" x14ac:dyDescent="0.25">
      <c r="A54" s="11"/>
      <c r="B54" s="122" t="s">
        <v>37</v>
      </c>
      <c r="C54" s="122"/>
      <c r="D54" s="122"/>
      <c r="E54" s="122"/>
      <c r="F54" s="123" t="str">
        <f>F26</f>
        <v>الاول</v>
      </c>
      <c r="G54" s="123"/>
      <c r="H54" s="123"/>
      <c r="I54" s="123" t="str">
        <f>I26</f>
        <v>الثاني</v>
      </c>
      <c r="J54" s="123"/>
      <c r="K54" s="123"/>
      <c r="L54" s="123"/>
      <c r="M54" s="10"/>
      <c r="N54" s="122" t="s">
        <v>37</v>
      </c>
      <c r="O54" s="122"/>
      <c r="P54" s="122"/>
      <c r="Q54" s="36"/>
      <c r="R54" s="157" t="str">
        <f>F54</f>
        <v>الاول</v>
      </c>
      <c r="S54" s="158"/>
      <c r="T54" s="158"/>
      <c r="U54" s="159"/>
      <c r="V54" s="157" t="str">
        <f>I54</f>
        <v>الثاني</v>
      </c>
      <c r="W54" s="158"/>
      <c r="X54" s="158"/>
      <c r="Y54" s="158"/>
      <c r="Z54" s="159"/>
    </row>
    <row r="55" spans="1:74" s="28" customFormat="1" ht="18" x14ac:dyDescent="0.25">
      <c r="A55" s="11"/>
      <c r="B55" s="122"/>
      <c r="C55" s="122"/>
      <c r="D55" s="122"/>
      <c r="E55" s="122"/>
      <c r="F55" s="123" t="str">
        <f>F27</f>
        <v>الثالث</v>
      </c>
      <c r="G55" s="123"/>
      <c r="H55" s="123"/>
      <c r="I55" s="123" t="str">
        <f>I27</f>
        <v>الرابع</v>
      </c>
      <c r="J55" s="123"/>
      <c r="K55" s="123"/>
      <c r="L55" s="123"/>
      <c r="M55" s="29"/>
      <c r="N55" s="122"/>
      <c r="O55" s="122"/>
      <c r="P55" s="122"/>
      <c r="Q55" s="36"/>
      <c r="R55" s="157" t="str">
        <f>F55</f>
        <v>الثالث</v>
      </c>
      <c r="S55" s="158"/>
      <c r="T55" s="158"/>
      <c r="U55" s="159"/>
      <c r="V55" s="157" t="str">
        <f>I55</f>
        <v>الرابع</v>
      </c>
      <c r="W55" s="158"/>
      <c r="X55" s="158"/>
      <c r="Y55" s="158"/>
      <c r="Z55" s="159"/>
    </row>
    <row r="56" spans="1:74" s="28" customFormat="1" ht="18" x14ac:dyDescent="0.25">
      <c r="A56" s="11"/>
      <c r="B56" s="30" t="s">
        <v>42</v>
      </c>
      <c r="C56" s="30"/>
      <c r="D56" s="152" t="str">
        <f>D28</f>
        <v xml:space="preserve"> </v>
      </c>
      <c r="E56" s="152"/>
      <c r="F56" s="152"/>
      <c r="G56" s="152"/>
      <c r="H56" s="34" t="s">
        <v>91</v>
      </c>
      <c r="I56" s="28" t="str">
        <f>I28</f>
        <v xml:space="preserve"> </v>
      </c>
      <c r="J56" s="34"/>
      <c r="K56" s="30"/>
      <c r="L56" s="30"/>
      <c r="M56" s="30"/>
      <c r="N56" s="30" t="s">
        <v>65</v>
      </c>
      <c r="O56" s="30"/>
      <c r="P56" s="152" t="str">
        <f>D56</f>
        <v xml:space="preserve"> </v>
      </c>
      <c r="Q56" s="152"/>
      <c r="R56" s="152"/>
      <c r="S56" s="152"/>
      <c r="T56" s="56"/>
      <c r="V56" s="34" t="s">
        <v>90</v>
      </c>
      <c r="W56" s="153" t="str">
        <f>I56</f>
        <v xml:space="preserve"> </v>
      </c>
      <c r="X56" s="153"/>
      <c r="Y56" s="153"/>
      <c r="Z56" s="34"/>
    </row>
    <row r="57" spans="1:74" s="25" customFormat="1" ht="29.45" customHeight="1" x14ac:dyDescent="0.2">
      <c r="A57" s="154" t="s">
        <v>43</v>
      </c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6"/>
      <c r="N57" s="154" t="s">
        <v>66</v>
      </c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6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</row>
    <row r="58" spans="1:74" s="25" customFormat="1" ht="29.45" customHeight="1" thickBot="1" x14ac:dyDescent="0.25">
      <c r="A58" s="137" t="s">
        <v>67</v>
      </c>
      <c r="B58" s="138"/>
      <c r="C58" s="139" t="str">
        <f>C30</f>
        <v xml:space="preserve"> </v>
      </c>
      <c r="D58" s="139"/>
      <c r="E58" s="139"/>
      <c r="F58" s="139"/>
      <c r="G58" s="139"/>
      <c r="H58" s="139"/>
      <c r="I58" s="139"/>
      <c r="J58" s="139" t="s">
        <v>44</v>
      </c>
      <c r="K58" s="139"/>
      <c r="L58" s="139"/>
      <c r="M58" s="26"/>
      <c r="N58" s="87" t="s">
        <v>68</v>
      </c>
      <c r="O58" s="141"/>
      <c r="P58" s="143" t="str">
        <f>C58</f>
        <v xml:space="preserve"> </v>
      </c>
      <c r="Q58" s="143"/>
      <c r="R58" s="143"/>
      <c r="S58" s="143"/>
      <c r="T58" s="143"/>
      <c r="U58" s="144"/>
      <c r="V58" s="142" t="s">
        <v>69</v>
      </c>
      <c r="W58" s="143"/>
      <c r="X58" s="143"/>
      <c r="Y58" s="143"/>
      <c r="Z58" s="143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</row>
    <row r="59" spans="1:74" s="25" customFormat="1" ht="29.45" customHeight="1" thickBot="1" x14ac:dyDescent="0.25">
      <c r="A59" s="129" t="s">
        <v>70</v>
      </c>
      <c r="B59" s="129"/>
      <c r="C59" s="130"/>
      <c r="D59" s="42"/>
      <c r="E59" s="51" t="str">
        <f t="shared" ref="E59:I59" si="12">E31</f>
        <v xml:space="preserve"> </v>
      </c>
      <c r="F59" s="51" t="str">
        <f t="shared" si="12"/>
        <v xml:space="preserve"> </v>
      </c>
      <c r="G59" s="51" t="str">
        <f t="shared" si="12"/>
        <v xml:space="preserve"> </v>
      </c>
      <c r="H59" s="51" t="str">
        <f t="shared" si="12"/>
        <v xml:space="preserve"> </v>
      </c>
      <c r="I59" s="51">
        <f t="shared" si="12"/>
        <v>7</v>
      </c>
      <c r="J59" s="51">
        <f>J31</f>
        <v>1</v>
      </c>
      <c r="K59" s="169" t="s">
        <v>45</v>
      </c>
      <c r="L59" s="172" t="s">
        <v>71</v>
      </c>
      <c r="M59" s="172" t="s">
        <v>46</v>
      </c>
      <c r="N59" s="89" t="s">
        <v>3</v>
      </c>
      <c r="O59" s="90"/>
      <c r="P59" s="90"/>
      <c r="Q59" s="90"/>
      <c r="R59" s="173"/>
      <c r="S59" s="70" t="str">
        <f t="shared" ref="S59" si="13">E59</f>
        <v xml:space="preserve"> </v>
      </c>
      <c r="T59" s="70" t="str">
        <f t="shared" ref="T59" si="14">F59</f>
        <v xml:space="preserve"> </v>
      </c>
      <c r="U59" s="70" t="str">
        <f t="shared" ref="U59" si="15">G59</f>
        <v xml:space="preserve"> </v>
      </c>
      <c r="V59" s="70" t="str">
        <f>H59</f>
        <v xml:space="preserve"> </v>
      </c>
      <c r="W59" s="52">
        <v>7</v>
      </c>
      <c r="X59" s="53">
        <v>1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</row>
    <row r="60" spans="1:74" s="25" customFormat="1" ht="25.15" customHeight="1" x14ac:dyDescent="0.2">
      <c r="A60" s="174" t="s">
        <v>6</v>
      </c>
      <c r="B60" s="160" t="s">
        <v>18</v>
      </c>
      <c r="C60" s="133" t="s">
        <v>72</v>
      </c>
      <c r="D60" s="134"/>
      <c r="E60" s="166" t="s">
        <v>47</v>
      </c>
      <c r="F60" s="166" t="s">
        <v>48</v>
      </c>
      <c r="G60" s="166" t="s">
        <v>73</v>
      </c>
      <c r="H60" s="166" t="s">
        <v>49</v>
      </c>
      <c r="I60" s="166" t="s">
        <v>74</v>
      </c>
      <c r="J60" s="166" t="s">
        <v>50</v>
      </c>
      <c r="K60" s="170"/>
      <c r="L60" s="135"/>
      <c r="M60" s="135"/>
      <c r="N60" s="167" t="s">
        <v>6</v>
      </c>
      <c r="O60" s="160" t="s">
        <v>18</v>
      </c>
      <c r="P60" s="133" t="s">
        <v>72</v>
      </c>
      <c r="Q60" s="134"/>
      <c r="R60" s="162" t="s">
        <v>75</v>
      </c>
      <c r="S60" s="163"/>
      <c r="T60" s="163"/>
      <c r="U60" s="163"/>
      <c r="V60" s="163"/>
      <c r="W60" s="163"/>
      <c r="X60" s="163"/>
      <c r="Y60" s="163"/>
      <c r="Z60" s="16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</row>
    <row r="61" spans="1:74" s="27" customFormat="1" ht="35.25" customHeight="1" x14ac:dyDescent="0.2">
      <c r="A61" s="175"/>
      <c r="B61" s="161"/>
      <c r="C61" s="39" t="s">
        <v>51</v>
      </c>
      <c r="D61" s="39" t="s">
        <v>52</v>
      </c>
      <c r="E61" s="136"/>
      <c r="F61" s="136"/>
      <c r="G61" s="136"/>
      <c r="H61" s="136"/>
      <c r="I61" s="136"/>
      <c r="J61" s="136"/>
      <c r="K61" s="171"/>
      <c r="L61" s="136"/>
      <c r="M61" s="136"/>
      <c r="N61" s="168"/>
      <c r="O61" s="161"/>
      <c r="P61" s="39" t="s">
        <v>51</v>
      </c>
      <c r="Q61" s="39" t="s">
        <v>52</v>
      </c>
      <c r="R61" s="54" t="s">
        <v>76</v>
      </c>
      <c r="S61" s="55" t="s">
        <v>77</v>
      </c>
      <c r="T61" s="150" t="s">
        <v>78</v>
      </c>
      <c r="U61" s="131"/>
      <c r="V61" s="150" t="s">
        <v>79</v>
      </c>
      <c r="W61" s="131"/>
      <c r="X61" s="150" t="s">
        <v>80</v>
      </c>
      <c r="Y61" s="165"/>
      <c r="Z61" s="131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</row>
    <row r="62" spans="1:74" s="71" customFormat="1" ht="25.15" customHeight="1" x14ac:dyDescent="0.2">
      <c r="A62" s="68" t="s">
        <v>53</v>
      </c>
      <c r="B62" s="71" t="s">
        <v>53</v>
      </c>
      <c r="C62" s="71" t="s">
        <v>53</v>
      </c>
      <c r="D62" s="71" t="s">
        <v>53</v>
      </c>
      <c r="N62" s="68" t="str">
        <f>A62</f>
        <v xml:space="preserve"> </v>
      </c>
      <c r="O62" s="68" t="str">
        <f>B62</f>
        <v xml:space="preserve"> </v>
      </c>
      <c r="P62" s="68" t="str">
        <f>C62</f>
        <v xml:space="preserve"> </v>
      </c>
      <c r="Q62" s="68" t="str">
        <f>D62</f>
        <v xml:space="preserve"> </v>
      </c>
      <c r="T62" s="145"/>
      <c r="U62" s="146"/>
      <c r="V62" s="145"/>
      <c r="W62" s="146"/>
      <c r="X62" s="147"/>
      <c r="Y62" s="147"/>
      <c r="Z62" s="147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</row>
    <row r="63" spans="1:74" s="71" customFormat="1" ht="25.15" customHeight="1" x14ac:dyDescent="0.2">
      <c r="A63" s="68" t="s">
        <v>53</v>
      </c>
      <c r="B63" s="71" t="s">
        <v>53</v>
      </c>
      <c r="C63" s="71" t="s">
        <v>53</v>
      </c>
      <c r="D63" s="71" t="s">
        <v>53</v>
      </c>
      <c r="N63" s="68" t="str">
        <f t="shared" ref="N63:N79" si="16">A63</f>
        <v xml:space="preserve"> </v>
      </c>
      <c r="O63" s="68" t="str">
        <f t="shared" ref="O63:O79" si="17">B63</f>
        <v xml:space="preserve"> </v>
      </c>
      <c r="P63" s="68" t="str">
        <f t="shared" ref="P63:P79" si="18">C63</f>
        <v xml:space="preserve"> </v>
      </c>
      <c r="Q63" s="68" t="str">
        <f t="shared" ref="Q63:Q79" si="19">D63</f>
        <v xml:space="preserve"> </v>
      </c>
      <c r="T63" s="145"/>
      <c r="U63" s="146"/>
      <c r="V63" s="145"/>
      <c r="W63" s="146"/>
      <c r="X63" s="147"/>
      <c r="Y63" s="147"/>
      <c r="Z63" s="147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</row>
    <row r="64" spans="1:74" s="71" customFormat="1" ht="25.15" customHeight="1" x14ac:dyDescent="0.2">
      <c r="A64" s="68" t="s">
        <v>53</v>
      </c>
      <c r="B64" s="71" t="s">
        <v>53</v>
      </c>
      <c r="C64" s="71" t="s">
        <v>53</v>
      </c>
      <c r="D64" s="71" t="s">
        <v>53</v>
      </c>
      <c r="N64" s="68" t="str">
        <f t="shared" si="16"/>
        <v xml:space="preserve"> </v>
      </c>
      <c r="O64" s="68" t="str">
        <f t="shared" si="17"/>
        <v xml:space="preserve"> </v>
      </c>
      <c r="P64" s="68" t="str">
        <f t="shared" si="18"/>
        <v xml:space="preserve"> </v>
      </c>
      <c r="Q64" s="68" t="str">
        <f t="shared" si="19"/>
        <v xml:space="preserve"> </v>
      </c>
      <c r="T64" s="145"/>
      <c r="U64" s="146"/>
      <c r="V64" s="145"/>
      <c r="W64" s="146"/>
      <c r="X64" s="147"/>
      <c r="Y64" s="147"/>
      <c r="Z64" s="147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</row>
    <row r="65" spans="1:74" s="71" customFormat="1" ht="25.15" customHeight="1" x14ac:dyDescent="0.2">
      <c r="A65" s="68" t="s">
        <v>53</v>
      </c>
      <c r="B65" s="71" t="s">
        <v>53</v>
      </c>
      <c r="C65" s="71" t="s">
        <v>53</v>
      </c>
      <c r="D65" s="71" t="s">
        <v>53</v>
      </c>
      <c r="N65" s="68" t="str">
        <f t="shared" si="16"/>
        <v xml:space="preserve"> </v>
      </c>
      <c r="O65" s="68" t="str">
        <f t="shared" si="17"/>
        <v xml:space="preserve"> </v>
      </c>
      <c r="P65" s="68" t="str">
        <f t="shared" si="18"/>
        <v xml:space="preserve"> </v>
      </c>
      <c r="Q65" s="68" t="str">
        <f t="shared" si="19"/>
        <v xml:space="preserve"> </v>
      </c>
      <c r="T65" s="145"/>
      <c r="U65" s="146"/>
      <c r="V65" s="145"/>
      <c r="W65" s="146"/>
      <c r="X65" s="147"/>
      <c r="Y65" s="147"/>
      <c r="Z65" s="147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</row>
    <row r="66" spans="1:74" s="71" customFormat="1" ht="25.15" customHeight="1" x14ac:dyDescent="0.2">
      <c r="A66" s="68" t="s">
        <v>53</v>
      </c>
      <c r="B66" s="71" t="s">
        <v>53</v>
      </c>
      <c r="C66" s="71" t="s">
        <v>53</v>
      </c>
      <c r="D66" s="71" t="s">
        <v>53</v>
      </c>
      <c r="N66" s="68" t="str">
        <f t="shared" si="16"/>
        <v xml:space="preserve"> </v>
      </c>
      <c r="O66" s="68" t="str">
        <f t="shared" si="17"/>
        <v xml:space="preserve"> </v>
      </c>
      <c r="P66" s="68" t="str">
        <f t="shared" si="18"/>
        <v xml:space="preserve"> </v>
      </c>
      <c r="Q66" s="68" t="str">
        <f t="shared" si="19"/>
        <v xml:space="preserve"> </v>
      </c>
      <c r="T66" s="145"/>
      <c r="U66" s="146"/>
      <c r="V66" s="145"/>
      <c r="W66" s="146"/>
      <c r="X66" s="147"/>
      <c r="Y66" s="147"/>
      <c r="Z66" s="147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</row>
    <row r="67" spans="1:74" s="71" customFormat="1" ht="25.15" customHeight="1" x14ac:dyDescent="0.2">
      <c r="A67" s="68" t="s">
        <v>53</v>
      </c>
      <c r="B67" s="71" t="s">
        <v>53</v>
      </c>
      <c r="C67" s="71" t="s">
        <v>53</v>
      </c>
      <c r="D67" s="71" t="s">
        <v>53</v>
      </c>
      <c r="N67" s="68" t="str">
        <f t="shared" si="16"/>
        <v xml:space="preserve"> </v>
      </c>
      <c r="O67" s="68" t="str">
        <f t="shared" si="17"/>
        <v xml:space="preserve"> </v>
      </c>
      <c r="P67" s="68" t="str">
        <f t="shared" si="18"/>
        <v xml:space="preserve"> </v>
      </c>
      <c r="Q67" s="68" t="str">
        <f t="shared" si="19"/>
        <v xml:space="preserve"> </v>
      </c>
      <c r="T67" s="145"/>
      <c r="U67" s="146"/>
      <c r="V67" s="145"/>
      <c r="W67" s="146"/>
      <c r="X67" s="147"/>
      <c r="Y67" s="147"/>
      <c r="Z67" s="147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</row>
    <row r="68" spans="1:74" s="71" customFormat="1" ht="25.15" customHeight="1" x14ac:dyDescent="0.2">
      <c r="A68" s="68" t="s">
        <v>53</v>
      </c>
      <c r="B68" s="71" t="s">
        <v>53</v>
      </c>
      <c r="C68" s="71" t="s">
        <v>53</v>
      </c>
      <c r="D68" s="71" t="s">
        <v>53</v>
      </c>
      <c r="N68" s="68" t="str">
        <f t="shared" si="16"/>
        <v xml:space="preserve"> </v>
      </c>
      <c r="O68" s="68" t="str">
        <f t="shared" si="17"/>
        <v xml:space="preserve"> </v>
      </c>
      <c r="P68" s="68" t="str">
        <f t="shared" si="18"/>
        <v xml:space="preserve"> </v>
      </c>
      <c r="Q68" s="68" t="str">
        <f t="shared" si="19"/>
        <v xml:space="preserve"> </v>
      </c>
      <c r="T68" s="145"/>
      <c r="U68" s="146"/>
      <c r="V68" s="145"/>
      <c r="W68" s="146"/>
      <c r="X68" s="147"/>
      <c r="Y68" s="147"/>
      <c r="Z68" s="147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</row>
    <row r="69" spans="1:74" s="71" customFormat="1" ht="25.15" customHeight="1" x14ac:dyDescent="0.2">
      <c r="A69" s="68" t="s">
        <v>53</v>
      </c>
      <c r="B69" s="71" t="s">
        <v>53</v>
      </c>
      <c r="C69" s="71" t="s">
        <v>53</v>
      </c>
      <c r="D69" s="71" t="s">
        <v>53</v>
      </c>
      <c r="N69" s="68" t="str">
        <f t="shared" si="16"/>
        <v xml:space="preserve"> </v>
      </c>
      <c r="O69" s="68" t="str">
        <f t="shared" si="17"/>
        <v xml:space="preserve"> </v>
      </c>
      <c r="P69" s="68" t="str">
        <f t="shared" si="18"/>
        <v xml:space="preserve"> </v>
      </c>
      <c r="Q69" s="68" t="str">
        <f t="shared" si="19"/>
        <v xml:space="preserve"> </v>
      </c>
      <c r="T69" s="145"/>
      <c r="U69" s="146"/>
      <c r="V69" s="145"/>
      <c r="W69" s="146"/>
      <c r="X69" s="147"/>
      <c r="Y69" s="147"/>
      <c r="Z69" s="147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</row>
    <row r="70" spans="1:74" s="71" customFormat="1" ht="25.15" customHeight="1" x14ac:dyDescent="0.2">
      <c r="A70" s="68" t="s">
        <v>53</v>
      </c>
      <c r="B70" s="71" t="s">
        <v>53</v>
      </c>
      <c r="C70" s="71" t="s">
        <v>53</v>
      </c>
      <c r="D70" s="71" t="s">
        <v>53</v>
      </c>
      <c r="N70" s="68" t="str">
        <f t="shared" si="16"/>
        <v xml:space="preserve"> </v>
      </c>
      <c r="O70" s="68" t="str">
        <f t="shared" si="17"/>
        <v xml:space="preserve"> </v>
      </c>
      <c r="P70" s="68" t="str">
        <f t="shared" si="18"/>
        <v xml:space="preserve"> </v>
      </c>
      <c r="Q70" s="68" t="str">
        <f t="shared" si="19"/>
        <v xml:space="preserve"> </v>
      </c>
      <c r="T70" s="145"/>
      <c r="U70" s="146"/>
      <c r="V70" s="145"/>
      <c r="W70" s="146"/>
      <c r="X70" s="147"/>
      <c r="Y70" s="147"/>
      <c r="Z70" s="147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</row>
    <row r="71" spans="1:74" s="71" customFormat="1" ht="25.15" customHeight="1" x14ac:dyDescent="0.2">
      <c r="A71" s="68" t="s">
        <v>53</v>
      </c>
      <c r="B71" s="71" t="s">
        <v>53</v>
      </c>
      <c r="C71" s="71" t="s">
        <v>53</v>
      </c>
      <c r="D71" s="71" t="s">
        <v>53</v>
      </c>
      <c r="N71" s="68" t="str">
        <f t="shared" si="16"/>
        <v xml:space="preserve"> </v>
      </c>
      <c r="O71" s="68" t="str">
        <f t="shared" si="17"/>
        <v xml:space="preserve"> </v>
      </c>
      <c r="P71" s="68" t="str">
        <f t="shared" si="18"/>
        <v xml:space="preserve"> </v>
      </c>
      <c r="Q71" s="68" t="str">
        <f t="shared" si="19"/>
        <v xml:space="preserve"> </v>
      </c>
      <c r="T71" s="145"/>
      <c r="U71" s="146"/>
      <c r="V71" s="145"/>
      <c r="W71" s="146"/>
      <c r="X71" s="147"/>
      <c r="Y71" s="147"/>
      <c r="Z71" s="147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</row>
    <row r="72" spans="1:74" s="71" customFormat="1" ht="25.15" customHeight="1" x14ac:dyDescent="0.2">
      <c r="A72" s="68" t="s">
        <v>53</v>
      </c>
      <c r="B72" s="71" t="s">
        <v>53</v>
      </c>
      <c r="C72" s="71" t="s">
        <v>53</v>
      </c>
      <c r="D72" s="71" t="s">
        <v>53</v>
      </c>
      <c r="N72" s="68" t="str">
        <f t="shared" si="16"/>
        <v xml:space="preserve"> </v>
      </c>
      <c r="O72" s="68" t="str">
        <f t="shared" si="17"/>
        <v xml:space="preserve"> </v>
      </c>
      <c r="P72" s="68" t="str">
        <f t="shared" si="18"/>
        <v xml:space="preserve"> </v>
      </c>
      <c r="Q72" s="68" t="str">
        <f t="shared" si="19"/>
        <v xml:space="preserve"> </v>
      </c>
      <c r="T72" s="145"/>
      <c r="U72" s="146"/>
      <c r="V72" s="145"/>
      <c r="W72" s="146"/>
      <c r="X72" s="147"/>
      <c r="Y72" s="147"/>
      <c r="Z72" s="147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</row>
    <row r="73" spans="1:74" s="71" customFormat="1" ht="25.15" customHeight="1" x14ac:dyDescent="0.2">
      <c r="A73" s="68" t="s">
        <v>53</v>
      </c>
      <c r="B73" s="71" t="s">
        <v>53</v>
      </c>
      <c r="C73" s="71" t="s">
        <v>53</v>
      </c>
      <c r="D73" s="71" t="s">
        <v>53</v>
      </c>
      <c r="N73" s="68" t="str">
        <f t="shared" si="16"/>
        <v xml:space="preserve"> </v>
      </c>
      <c r="O73" s="68" t="str">
        <f t="shared" si="17"/>
        <v xml:space="preserve"> </v>
      </c>
      <c r="P73" s="68" t="str">
        <f t="shared" si="18"/>
        <v xml:space="preserve"> </v>
      </c>
      <c r="Q73" s="68" t="str">
        <f t="shared" si="19"/>
        <v xml:space="preserve"> </v>
      </c>
      <c r="T73" s="145"/>
      <c r="U73" s="146"/>
      <c r="V73" s="145"/>
      <c r="W73" s="146"/>
      <c r="X73" s="147"/>
      <c r="Y73" s="147"/>
      <c r="Z73" s="147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</row>
    <row r="74" spans="1:74" s="71" customFormat="1" ht="25.15" customHeight="1" x14ac:dyDescent="0.2">
      <c r="A74" s="68" t="s">
        <v>53</v>
      </c>
      <c r="B74" s="71" t="s">
        <v>53</v>
      </c>
      <c r="C74" s="71" t="s">
        <v>53</v>
      </c>
      <c r="D74" s="71" t="s">
        <v>53</v>
      </c>
      <c r="N74" s="68" t="str">
        <f t="shared" si="16"/>
        <v xml:space="preserve"> </v>
      </c>
      <c r="O74" s="68" t="str">
        <f t="shared" si="17"/>
        <v xml:space="preserve"> </v>
      </c>
      <c r="P74" s="68" t="str">
        <f t="shared" si="18"/>
        <v xml:space="preserve"> </v>
      </c>
      <c r="Q74" s="68" t="str">
        <f t="shared" si="19"/>
        <v xml:space="preserve"> </v>
      </c>
      <c r="T74" s="78"/>
      <c r="U74" s="72"/>
      <c r="V74" s="78"/>
      <c r="W74" s="72"/>
      <c r="X74" s="147"/>
      <c r="Y74" s="147"/>
      <c r="Z74" s="147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1:74" s="71" customFormat="1" ht="25.15" customHeight="1" x14ac:dyDescent="0.2">
      <c r="A75" s="68" t="s">
        <v>53</v>
      </c>
      <c r="B75" s="71" t="s">
        <v>53</v>
      </c>
      <c r="C75" s="71" t="s">
        <v>53</v>
      </c>
      <c r="D75" s="71" t="s">
        <v>53</v>
      </c>
      <c r="N75" s="68" t="str">
        <f t="shared" si="16"/>
        <v xml:space="preserve"> </v>
      </c>
      <c r="O75" s="68" t="str">
        <f t="shared" si="17"/>
        <v xml:space="preserve"> </v>
      </c>
      <c r="P75" s="68" t="str">
        <f t="shared" si="18"/>
        <v xml:space="preserve"> </v>
      </c>
      <c r="Q75" s="68" t="str">
        <f t="shared" si="19"/>
        <v xml:space="preserve"> </v>
      </c>
      <c r="T75" s="78"/>
      <c r="U75" s="72"/>
      <c r="V75" s="78"/>
      <c r="W75" s="72"/>
      <c r="X75" s="147"/>
      <c r="Y75" s="147"/>
      <c r="Z75" s="147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1:74" s="71" customFormat="1" ht="25.15" customHeight="1" x14ac:dyDescent="0.2">
      <c r="A76" s="68" t="s">
        <v>53</v>
      </c>
      <c r="B76" s="71" t="s">
        <v>53</v>
      </c>
      <c r="C76" s="71" t="s">
        <v>53</v>
      </c>
      <c r="D76" s="71" t="s">
        <v>53</v>
      </c>
      <c r="N76" s="68" t="str">
        <f t="shared" si="16"/>
        <v xml:space="preserve"> </v>
      </c>
      <c r="O76" s="68" t="str">
        <f t="shared" si="17"/>
        <v xml:space="preserve"> </v>
      </c>
      <c r="P76" s="68" t="str">
        <f t="shared" si="18"/>
        <v xml:space="preserve"> </v>
      </c>
      <c r="Q76" s="68" t="str">
        <f t="shared" si="19"/>
        <v xml:space="preserve"> </v>
      </c>
      <c r="T76" s="78"/>
      <c r="U76" s="72"/>
      <c r="V76" s="78"/>
      <c r="W76" s="72"/>
      <c r="X76" s="147"/>
      <c r="Y76" s="147"/>
      <c r="Z76" s="147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1:74" s="71" customFormat="1" ht="25.15" customHeight="1" x14ac:dyDescent="0.2">
      <c r="A77" s="68" t="s">
        <v>53</v>
      </c>
      <c r="B77" s="71" t="s">
        <v>53</v>
      </c>
      <c r="C77" s="71" t="s">
        <v>53</v>
      </c>
      <c r="D77" s="71" t="s">
        <v>53</v>
      </c>
      <c r="N77" s="68" t="str">
        <f t="shared" si="16"/>
        <v xml:space="preserve"> </v>
      </c>
      <c r="O77" s="68" t="str">
        <f t="shared" si="17"/>
        <v xml:space="preserve"> </v>
      </c>
      <c r="P77" s="68" t="str">
        <f t="shared" si="18"/>
        <v xml:space="preserve"> </v>
      </c>
      <c r="Q77" s="68" t="str">
        <f t="shared" si="19"/>
        <v xml:space="preserve"> </v>
      </c>
      <c r="T77" s="145"/>
      <c r="U77" s="146"/>
      <c r="V77" s="145"/>
      <c r="W77" s="146"/>
      <c r="X77" s="147"/>
      <c r="Y77" s="147"/>
      <c r="Z77" s="147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1:74" s="71" customFormat="1" ht="25.15" customHeight="1" x14ac:dyDescent="0.2">
      <c r="A78" s="68" t="s">
        <v>53</v>
      </c>
      <c r="B78" s="71" t="s">
        <v>53</v>
      </c>
      <c r="C78" s="71" t="s">
        <v>53</v>
      </c>
      <c r="D78" s="71" t="s">
        <v>53</v>
      </c>
      <c r="N78" s="68" t="str">
        <f t="shared" si="16"/>
        <v xml:space="preserve"> </v>
      </c>
      <c r="O78" s="68" t="str">
        <f t="shared" si="17"/>
        <v xml:space="preserve"> </v>
      </c>
      <c r="P78" s="68" t="str">
        <f t="shared" si="18"/>
        <v xml:space="preserve"> </v>
      </c>
      <c r="Q78" s="68" t="str">
        <f t="shared" si="19"/>
        <v xml:space="preserve"> </v>
      </c>
      <c r="T78" s="145"/>
      <c r="U78" s="146"/>
      <c r="V78" s="145"/>
      <c r="W78" s="146"/>
      <c r="X78" s="147"/>
      <c r="Y78" s="147"/>
      <c r="Z78" s="147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1:74" s="79" customFormat="1" ht="24.75" customHeight="1" x14ac:dyDescent="0.2">
      <c r="A79" s="68" t="s">
        <v>53</v>
      </c>
      <c r="B79" s="71" t="s">
        <v>53</v>
      </c>
      <c r="C79" s="71" t="s">
        <v>53</v>
      </c>
      <c r="D79" s="71" t="s">
        <v>53</v>
      </c>
      <c r="E79" s="71"/>
      <c r="F79" s="71"/>
      <c r="G79" s="71"/>
      <c r="H79" s="71"/>
      <c r="I79" s="71"/>
      <c r="J79" s="71"/>
      <c r="K79" s="71"/>
      <c r="L79" s="71"/>
      <c r="M79" s="71"/>
      <c r="N79" s="68" t="str">
        <f t="shared" si="16"/>
        <v xml:space="preserve"> </v>
      </c>
      <c r="O79" s="68" t="str">
        <f t="shared" si="17"/>
        <v xml:space="preserve"> </v>
      </c>
      <c r="P79" s="68" t="str">
        <f t="shared" si="18"/>
        <v xml:space="preserve"> </v>
      </c>
      <c r="Q79" s="68" t="str">
        <f t="shared" si="19"/>
        <v xml:space="preserve"> </v>
      </c>
      <c r="R79" s="71"/>
      <c r="S79" s="71"/>
      <c r="T79" s="145"/>
      <c r="U79" s="146"/>
      <c r="V79" s="145"/>
      <c r="W79" s="146"/>
      <c r="X79" s="147"/>
      <c r="Y79" s="147"/>
      <c r="Z79" s="147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1:74" s="28" customFormat="1" ht="18" x14ac:dyDescent="0.25">
      <c r="A80" s="11"/>
      <c r="C80" s="9" t="s">
        <v>35</v>
      </c>
      <c r="D80" s="9"/>
      <c r="E80" s="9"/>
      <c r="F80" s="10"/>
      <c r="G80" s="10"/>
      <c r="H80" s="9"/>
      <c r="I80" s="9"/>
      <c r="J80" s="9"/>
      <c r="K80" s="9"/>
      <c r="L80" s="9"/>
      <c r="M80" s="9"/>
      <c r="N80" s="11"/>
      <c r="O80" s="9" t="s">
        <v>35</v>
      </c>
      <c r="P80" s="11"/>
      <c r="Q80" s="11"/>
      <c r="S80" s="9"/>
      <c r="T80" s="10"/>
      <c r="U80" s="10"/>
      <c r="V80" s="9"/>
      <c r="W80" s="9"/>
      <c r="X80" s="9"/>
      <c r="Y80" s="9"/>
      <c r="Z80" s="10"/>
    </row>
    <row r="81" spans="1:74" s="28" customFormat="1" ht="18" x14ac:dyDescent="0.25">
      <c r="A81" s="11"/>
      <c r="B81" s="9" t="s">
        <v>36</v>
      </c>
      <c r="C81" s="118" t="s">
        <v>63</v>
      </c>
      <c r="D81" s="118"/>
      <c r="E81" s="118"/>
      <c r="F81" s="118"/>
      <c r="G81" s="118"/>
      <c r="H81" s="118"/>
      <c r="I81" s="10"/>
      <c r="J81" s="10"/>
      <c r="K81" s="10"/>
      <c r="L81" s="10"/>
      <c r="M81" s="10"/>
      <c r="N81" s="14" t="s">
        <v>36</v>
      </c>
      <c r="O81" s="118" t="s">
        <v>63</v>
      </c>
      <c r="P81" s="118"/>
      <c r="Q81" s="118"/>
      <c r="R81" s="118"/>
      <c r="S81" s="118"/>
      <c r="T81" s="118"/>
      <c r="U81" s="118"/>
      <c r="V81" s="118"/>
      <c r="W81" s="118"/>
      <c r="X81" s="118"/>
      <c r="Y81" s="10"/>
      <c r="Z81" s="10"/>
    </row>
    <row r="82" spans="1:74" s="28" customFormat="1" ht="18" x14ac:dyDescent="0.25">
      <c r="A82" s="11"/>
      <c r="B82" s="122" t="s">
        <v>37</v>
      </c>
      <c r="C82" s="122"/>
      <c r="D82" s="122"/>
      <c r="E82" s="122"/>
      <c r="F82" s="123" t="str">
        <f>F54</f>
        <v>الاول</v>
      </c>
      <c r="G82" s="123"/>
      <c r="H82" s="123"/>
      <c r="I82" s="123" t="str">
        <f>I54</f>
        <v>الثاني</v>
      </c>
      <c r="J82" s="123"/>
      <c r="K82" s="123"/>
      <c r="L82" s="123"/>
      <c r="M82" s="10"/>
      <c r="N82" s="122" t="s">
        <v>37</v>
      </c>
      <c r="O82" s="122"/>
      <c r="P82" s="122"/>
      <c r="Q82" s="36"/>
      <c r="R82" s="157" t="str">
        <f>F82</f>
        <v>الاول</v>
      </c>
      <c r="S82" s="158"/>
      <c r="T82" s="158"/>
      <c r="U82" s="159"/>
      <c r="V82" s="157" t="str">
        <f>I82</f>
        <v>الثاني</v>
      </c>
      <c r="W82" s="158"/>
      <c r="X82" s="158"/>
      <c r="Y82" s="158"/>
      <c r="Z82" s="159"/>
    </row>
    <row r="83" spans="1:74" s="28" customFormat="1" ht="18" x14ac:dyDescent="0.25">
      <c r="A83" s="11"/>
      <c r="B83" s="122"/>
      <c r="C83" s="122"/>
      <c r="D83" s="122"/>
      <c r="E83" s="122"/>
      <c r="F83" s="123" t="str">
        <f>F55</f>
        <v>الثالث</v>
      </c>
      <c r="G83" s="123"/>
      <c r="H83" s="123"/>
      <c r="I83" s="123" t="str">
        <f>I55</f>
        <v>الرابع</v>
      </c>
      <c r="J83" s="123"/>
      <c r="K83" s="123"/>
      <c r="L83" s="123"/>
      <c r="M83" s="29"/>
      <c r="N83" s="122"/>
      <c r="O83" s="122"/>
      <c r="P83" s="122"/>
      <c r="Q83" s="36"/>
      <c r="R83" s="157" t="str">
        <f>F83</f>
        <v>الثالث</v>
      </c>
      <c r="S83" s="158"/>
      <c r="T83" s="158"/>
      <c r="U83" s="159"/>
      <c r="V83" s="157" t="str">
        <f>I83</f>
        <v>الرابع</v>
      </c>
      <c r="W83" s="158"/>
      <c r="X83" s="158"/>
      <c r="Y83" s="158"/>
      <c r="Z83" s="159"/>
    </row>
    <row r="84" spans="1:74" s="28" customFormat="1" ht="18" x14ac:dyDescent="0.25">
      <c r="A84" s="11"/>
      <c r="B84" s="30" t="s">
        <v>42</v>
      </c>
      <c r="C84" s="30"/>
      <c r="D84" s="152" t="str">
        <f>D56</f>
        <v xml:space="preserve"> </v>
      </c>
      <c r="E84" s="152"/>
      <c r="F84" s="152"/>
      <c r="G84" s="152"/>
      <c r="H84" s="34" t="s">
        <v>91</v>
      </c>
      <c r="I84" s="28" t="str">
        <f>I56</f>
        <v xml:space="preserve"> </v>
      </c>
      <c r="J84" s="34"/>
      <c r="K84" s="30"/>
      <c r="L84" s="30"/>
      <c r="M84" s="30"/>
      <c r="N84" s="30" t="s">
        <v>65</v>
      </c>
      <c r="O84" s="30"/>
      <c r="P84" s="152" t="str">
        <f>D84</f>
        <v xml:space="preserve"> </v>
      </c>
      <c r="Q84" s="152"/>
      <c r="R84" s="152"/>
      <c r="S84" s="152"/>
      <c r="T84" s="56"/>
      <c r="V84" s="34" t="s">
        <v>90</v>
      </c>
      <c r="W84" s="153" t="str">
        <f>I84</f>
        <v xml:space="preserve"> </v>
      </c>
      <c r="X84" s="153"/>
      <c r="Y84" s="153"/>
      <c r="Z84" s="34"/>
    </row>
    <row r="85" spans="1:74" s="25" customFormat="1" ht="29.45" customHeight="1" x14ac:dyDescent="0.2">
      <c r="A85" s="154" t="s">
        <v>43</v>
      </c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6"/>
      <c r="N85" s="154" t="s">
        <v>66</v>
      </c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6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</row>
    <row r="86" spans="1:74" s="25" customFormat="1" ht="29.45" customHeight="1" thickBot="1" x14ac:dyDescent="0.25">
      <c r="A86" s="137" t="s">
        <v>67</v>
      </c>
      <c r="B86" s="138"/>
      <c r="C86" s="139" t="str">
        <f>C58</f>
        <v xml:space="preserve"> </v>
      </c>
      <c r="D86" s="139"/>
      <c r="E86" s="139"/>
      <c r="F86" s="139"/>
      <c r="G86" s="139"/>
      <c r="H86" s="139"/>
      <c r="I86" s="139"/>
      <c r="J86" s="139" t="s">
        <v>44</v>
      </c>
      <c r="K86" s="139"/>
      <c r="L86" s="139"/>
      <c r="M86" s="26"/>
      <c r="N86" s="87" t="s">
        <v>68</v>
      </c>
      <c r="O86" s="141"/>
      <c r="P86" s="143" t="str">
        <f>C86</f>
        <v xml:space="preserve"> </v>
      </c>
      <c r="Q86" s="143"/>
      <c r="R86" s="143"/>
      <c r="S86" s="143"/>
      <c r="T86" s="143"/>
      <c r="U86" s="144"/>
      <c r="V86" s="142" t="s">
        <v>69</v>
      </c>
      <c r="W86" s="143"/>
      <c r="X86" s="143"/>
      <c r="Y86" s="143"/>
      <c r="Z86" s="143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</row>
    <row r="87" spans="1:74" s="25" customFormat="1" ht="29.45" customHeight="1" thickBot="1" x14ac:dyDescent="0.25">
      <c r="A87" s="129" t="s">
        <v>70</v>
      </c>
      <c r="B87" s="129"/>
      <c r="C87" s="130"/>
      <c r="D87" s="42"/>
      <c r="E87" s="51" t="str">
        <f t="shared" ref="E87:I87" si="20">E59</f>
        <v xml:space="preserve"> </v>
      </c>
      <c r="F87" s="51" t="str">
        <f t="shared" si="20"/>
        <v xml:space="preserve"> </v>
      </c>
      <c r="G87" s="51" t="str">
        <f t="shared" si="20"/>
        <v xml:space="preserve"> </v>
      </c>
      <c r="H87" s="51" t="str">
        <f t="shared" si="20"/>
        <v xml:space="preserve"> </v>
      </c>
      <c r="I87" s="51">
        <f t="shared" si="20"/>
        <v>7</v>
      </c>
      <c r="J87" s="51">
        <f>J59</f>
        <v>1</v>
      </c>
      <c r="K87" s="169" t="s">
        <v>45</v>
      </c>
      <c r="L87" s="172" t="s">
        <v>71</v>
      </c>
      <c r="M87" s="172" t="s">
        <v>46</v>
      </c>
      <c r="N87" s="89" t="s">
        <v>3</v>
      </c>
      <c r="O87" s="90"/>
      <c r="P87" s="90"/>
      <c r="Q87" s="90"/>
      <c r="R87" s="173"/>
      <c r="S87" s="70" t="str">
        <f t="shared" ref="S87" si="21">E87</f>
        <v xml:space="preserve"> </v>
      </c>
      <c r="T87" s="70" t="str">
        <f t="shared" ref="T87" si="22">F87</f>
        <v xml:space="preserve"> </v>
      </c>
      <c r="U87" s="70" t="str">
        <f t="shared" ref="U87" si="23">G87</f>
        <v xml:space="preserve"> </v>
      </c>
      <c r="V87" s="70" t="str">
        <f>H87</f>
        <v xml:space="preserve"> </v>
      </c>
      <c r="W87" s="52">
        <v>7</v>
      </c>
      <c r="X87" s="53">
        <v>1</v>
      </c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</row>
    <row r="88" spans="1:74" s="25" customFormat="1" ht="25.15" customHeight="1" x14ac:dyDescent="0.2">
      <c r="A88" s="174" t="s">
        <v>6</v>
      </c>
      <c r="B88" s="160" t="s">
        <v>18</v>
      </c>
      <c r="C88" s="133" t="s">
        <v>72</v>
      </c>
      <c r="D88" s="134"/>
      <c r="E88" s="166" t="s">
        <v>47</v>
      </c>
      <c r="F88" s="166" t="s">
        <v>48</v>
      </c>
      <c r="G88" s="166" t="s">
        <v>73</v>
      </c>
      <c r="H88" s="166" t="s">
        <v>49</v>
      </c>
      <c r="I88" s="166" t="s">
        <v>74</v>
      </c>
      <c r="J88" s="166" t="s">
        <v>50</v>
      </c>
      <c r="K88" s="170"/>
      <c r="L88" s="135"/>
      <c r="M88" s="135"/>
      <c r="N88" s="167" t="s">
        <v>6</v>
      </c>
      <c r="O88" s="160" t="s">
        <v>18</v>
      </c>
      <c r="P88" s="133" t="s">
        <v>72</v>
      </c>
      <c r="Q88" s="134"/>
      <c r="R88" s="162" t="s">
        <v>75</v>
      </c>
      <c r="S88" s="163"/>
      <c r="T88" s="163"/>
      <c r="U88" s="163"/>
      <c r="V88" s="163"/>
      <c r="W88" s="163"/>
      <c r="X88" s="163"/>
      <c r="Y88" s="163"/>
      <c r="Z88" s="16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</row>
    <row r="89" spans="1:74" s="27" customFormat="1" ht="35.25" customHeight="1" x14ac:dyDescent="0.2">
      <c r="A89" s="175"/>
      <c r="B89" s="161"/>
      <c r="C89" s="39" t="s">
        <v>51</v>
      </c>
      <c r="D89" s="39" t="s">
        <v>52</v>
      </c>
      <c r="E89" s="136"/>
      <c r="F89" s="136"/>
      <c r="G89" s="136"/>
      <c r="H89" s="136"/>
      <c r="I89" s="136"/>
      <c r="J89" s="136"/>
      <c r="K89" s="171"/>
      <c r="L89" s="136"/>
      <c r="M89" s="136"/>
      <c r="N89" s="168"/>
      <c r="O89" s="161"/>
      <c r="P89" s="39" t="s">
        <v>51</v>
      </c>
      <c r="Q89" s="39" t="s">
        <v>52</v>
      </c>
      <c r="R89" s="54" t="s">
        <v>76</v>
      </c>
      <c r="S89" s="55" t="s">
        <v>77</v>
      </c>
      <c r="T89" s="150" t="s">
        <v>78</v>
      </c>
      <c r="U89" s="131"/>
      <c r="V89" s="150" t="s">
        <v>79</v>
      </c>
      <c r="W89" s="131"/>
      <c r="X89" s="150" t="s">
        <v>80</v>
      </c>
      <c r="Y89" s="165"/>
      <c r="Z89" s="131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</row>
    <row r="90" spans="1:74" s="71" customFormat="1" ht="25.15" customHeight="1" x14ac:dyDescent="0.2">
      <c r="A90" s="68" t="s">
        <v>53</v>
      </c>
      <c r="B90" s="71" t="s">
        <v>53</v>
      </c>
      <c r="C90" s="71" t="s">
        <v>53</v>
      </c>
      <c r="D90" s="71" t="s">
        <v>53</v>
      </c>
      <c r="N90" s="68" t="str">
        <f>A90</f>
        <v xml:space="preserve"> </v>
      </c>
      <c r="O90" s="68" t="str">
        <f>B90</f>
        <v xml:space="preserve"> </v>
      </c>
      <c r="P90" s="68" t="str">
        <f>C90</f>
        <v xml:space="preserve"> </v>
      </c>
      <c r="Q90" s="68" t="str">
        <f>D90</f>
        <v xml:space="preserve"> </v>
      </c>
      <c r="T90" s="145"/>
      <c r="U90" s="146"/>
      <c r="V90" s="145"/>
      <c r="W90" s="146"/>
      <c r="X90" s="147"/>
      <c r="Y90" s="147"/>
      <c r="Z90" s="147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1:74" s="71" customFormat="1" ht="25.15" customHeight="1" x14ac:dyDescent="0.2">
      <c r="A91" s="68" t="s">
        <v>53</v>
      </c>
      <c r="B91" s="71" t="s">
        <v>53</v>
      </c>
      <c r="C91" s="71" t="s">
        <v>53</v>
      </c>
      <c r="D91" s="71" t="s">
        <v>53</v>
      </c>
      <c r="N91" s="68" t="str">
        <f t="shared" ref="N91:N107" si="24">A91</f>
        <v xml:space="preserve"> </v>
      </c>
      <c r="O91" s="68" t="str">
        <f t="shared" ref="O91:O107" si="25">B91</f>
        <v xml:space="preserve"> </v>
      </c>
      <c r="P91" s="68" t="str">
        <f t="shared" ref="P91:P107" si="26">C91</f>
        <v xml:space="preserve"> </v>
      </c>
      <c r="Q91" s="68" t="str">
        <f t="shared" ref="Q91:Q107" si="27">D91</f>
        <v xml:space="preserve"> </v>
      </c>
      <c r="T91" s="145"/>
      <c r="U91" s="146"/>
      <c r="V91" s="145"/>
      <c r="W91" s="146"/>
      <c r="X91" s="147"/>
      <c r="Y91" s="147"/>
      <c r="Z91" s="147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1:74" s="71" customFormat="1" ht="25.15" customHeight="1" x14ac:dyDescent="0.2">
      <c r="A92" s="68" t="s">
        <v>53</v>
      </c>
      <c r="B92" s="71" t="s">
        <v>53</v>
      </c>
      <c r="C92" s="71" t="s">
        <v>53</v>
      </c>
      <c r="D92" s="71" t="s">
        <v>53</v>
      </c>
      <c r="N92" s="68" t="str">
        <f t="shared" si="24"/>
        <v xml:space="preserve"> </v>
      </c>
      <c r="O92" s="68" t="str">
        <f t="shared" si="25"/>
        <v xml:space="preserve"> </v>
      </c>
      <c r="P92" s="68" t="str">
        <f t="shared" si="26"/>
        <v xml:space="preserve"> </v>
      </c>
      <c r="Q92" s="68" t="str">
        <f t="shared" si="27"/>
        <v xml:space="preserve"> </v>
      </c>
      <c r="T92" s="145"/>
      <c r="U92" s="146"/>
      <c r="V92" s="145"/>
      <c r="W92" s="146"/>
      <c r="X92" s="147"/>
      <c r="Y92" s="147"/>
      <c r="Z92" s="147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1:74" s="71" customFormat="1" ht="25.15" customHeight="1" x14ac:dyDescent="0.2">
      <c r="A93" s="68" t="s">
        <v>53</v>
      </c>
      <c r="B93" s="71" t="s">
        <v>53</v>
      </c>
      <c r="C93" s="71" t="s">
        <v>53</v>
      </c>
      <c r="D93" s="71" t="s">
        <v>53</v>
      </c>
      <c r="N93" s="68" t="str">
        <f t="shared" si="24"/>
        <v xml:space="preserve"> </v>
      </c>
      <c r="O93" s="68" t="str">
        <f t="shared" si="25"/>
        <v xml:space="preserve"> </v>
      </c>
      <c r="P93" s="68" t="str">
        <f t="shared" si="26"/>
        <v xml:space="preserve"> </v>
      </c>
      <c r="Q93" s="68" t="str">
        <f t="shared" si="27"/>
        <v xml:space="preserve"> </v>
      </c>
      <c r="T93" s="145"/>
      <c r="U93" s="146"/>
      <c r="V93" s="145"/>
      <c r="W93" s="146"/>
      <c r="X93" s="147"/>
      <c r="Y93" s="147"/>
      <c r="Z93" s="147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1:74" s="71" customFormat="1" ht="25.15" customHeight="1" x14ac:dyDescent="0.2">
      <c r="A94" s="68" t="s">
        <v>53</v>
      </c>
      <c r="B94" s="71" t="s">
        <v>53</v>
      </c>
      <c r="C94" s="71" t="s">
        <v>53</v>
      </c>
      <c r="D94" s="71" t="s">
        <v>53</v>
      </c>
      <c r="N94" s="68" t="str">
        <f t="shared" si="24"/>
        <v xml:space="preserve"> </v>
      </c>
      <c r="O94" s="68" t="str">
        <f t="shared" si="25"/>
        <v xml:space="preserve"> </v>
      </c>
      <c r="P94" s="68" t="str">
        <f t="shared" si="26"/>
        <v xml:space="preserve"> </v>
      </c>
      <c r="Q94" s="68" t="str">
        <f t="shared" si="27"/>
        <v xml:space="preserve"> </v>
      </c>
      <c r="T94" s="145"/>
      <c r="U94" s="146"/>
      <c r="V94" s="145"/>
      <c r="W94" s="146"/>
      <c r="X94" s="147"/>
      <c r="Y94" s="147"/>
      <c r="Z94" s="147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1:74" s="71" customFormat="1" ht="25.15" customHeight="1" x14ac:dyDescent="0.2">
      <c r="A95" s="68" t="s">
        <v>53</v>
      </c>
      <c r="B95" s="71" t="s">
        <v>53</v>
      </c>
      <c r="C95" s="71" t="s">
        <v>53</v>
      </c>
      <c r="D95" s="71" t="s">
        <v>53</v>
      </c>
      <c r="N95" s="68" t="str">
        <f t="shared" si="24"/>
        <v xml:space="preserve"> </v>
      </c>
      <c r="O95" s="68" t="str">
        <f t="shared" si="25"/>
        <v xml:space="preserve"> </v>
      </c>
      <c r="P95" s="68" t="str">
        <f t="shared" si="26"/>
        <v xml:space="preserve"> </v>
      </c>
      <c r="Q95" s="68" t="str">
        <f t="shared" si="27"/>
        <v xml:space="preserve"> </v>
      </c>
      <c r="T95" s="145"/>
      <c r="U95" s="146"/>
      <c r="V95" s="145"/>
      <c r="W95" s="146"/>
      <c r="X95" s="147"/>
      <c r="Y95" s="147"/>
      <c r="Z95" s="147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1:74" s="71" customFormat="1" ht="25.15" customHeight="1" x14ac:dyDescent="0.2">
      <c r="A96" s="68" t="s">
        <v>53</v>
      </c>
      <c r="B96" s="71" t="s">
        <v>53</v>
      </c>
      <c r="C96" s="71" t="s">
        <v>53</v>
      </c>
      <c r="D96" s="71" t="s">
        <v>53</v>
      </c>
      <c r="N96" s="68" t="str">
        <f t="shared" si="24"/>
        <v xml:space="preserve"> </v>
      </c>
      <c r="O96" s="68" t="str">
        <f t="shared" si="25"/>
        <v xml:space="preserve"> </v>
      </c>
      <c r="P96" s="68" t="str">
        <f t="shared" si="26"/>
        <v xml:space="preserve"> </v>
      </c>
      <c r="Q96" s="68" t="str">
        <f t="shared" si="27"/>
        <v xml:space="preserve"> </v>
      </c>
      <c r="T96" s="145"/>
      <c r="U96" s="146"/>
      <c r="V96" s="145"/>
      <c r="W96" s="146"/>
      <c r="X96" s="147"/>
      <c r="Y96" s="147"/>
      <c r="Z96" s="147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1:74" s="71" customFormat="1" ht="25.15" customHeight="1" x14ac:dyDescent="0.2">
      <c r="A97" s="68" t="s">
        <v>53</v>
      </c>
      <c r="B97" s="71" t="s">
        <v>53</v>
      </c>
      <c r="C97" s="71" t="s">
        <v>53</v>
      </c>
      <c r="D97" s="71" t="s">
        <v>53</v>
      </c>
      <c r="N97" s="68" t="str">
        <f t="shared" si="24"/>
        <v xml:space="preserve"> </v>
      </c>
      <c r="O97" s="68" t="str">
        <f t="shared" si="25"/>
        <v xml:space="preserve"> </v>
      </c>
      <c r="P97" s="68" t="str">
        <f t="shared" si="26"/>
        <v xml:space="preserve"> </v>
      </c>
      <c r="Q97" s="68" t="str">
        <f t="shared" si="27"/>
        <v xml:space="preserve"> </v>
      </c>
      <c r="T97" s="145"/>
      <c r="U97" s="146"/>
      <c r="V97" s="145"/>
      <c r="W97" s="146"/>
      <c r="X97" s="147"/>
      <c r="Y97" s="147"/>
      <c r="Z97" s="147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</row>
    <row r="98" spans="1:74" s="71" customFormat="1" ht="25.15" customHeight="1" x14ac:dyDescent="0.2">
      <c r="A98" s="68" t="s">
        <v>53</v>
      </c>
      <c r="B98" s="71" t="s">
        <v>53</v>
      </c>
      <c r="C98" s="71" t="s">
        <v>53</v>
      </c>
      <c r="D98" s="71" t="s">
        <v>53</v>
      </c>
      <c r="N98" s="68" t="str">
        <f t="shared" si="24"/>
        <v xml:space="preserve"> </v>
      </c>
      <c r="O98" s="68" t="str">
        <f t="shared" si="25"/>
        <v xml:space="preserve"> </v>
      </c>
      <c r="P98" s="68" t="str">
        <f t="shared" si="26"/>
        <v xml:space="preserve"> </v>
      </c>
      <c r="Q98" s="68" t="str">
        <f t="shared" si="27"/>
        <v xml:space="preserve"> </v>
      </c>
      <c r="T98" s="145"/>
      <c r="U98" s="146"/>
      <c r="V98" s="145"/>
      <c r="W98" s="146"/>
      <c r="X98" s="147"/>
      <c r="Y98" s="147"/>
      <c r="Z98" s="147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</row>
    <row r="99" spans="1:74" s="71" customFormat="1" ht="25.15" customHeight="1" x14ac:dyDescent="0.2">
      <c r="A99" s="68" t="s">
        <v>53</v>
      </c>
      <c r="B99" s="71" t="s">
        <v>53</v>
      </c>
      <c r="C99" s="71" t="s">
        <v>53</v>
      </c>
      <c r="D99" s="71" t="s">
        <v>53</v>
      </c>
      <c r="N99" s="68" t="str">
        <f t="shared" si="24"/>
        <v xml:space="preserve"> </v>
      </c>
      <c r="O99" s="68" t="str">
        <f t="shared" si="25"/>
        <v xml:space="preserve"> </v>
      </c>
      <c r="P99" s="68" t="str">
        <f t="shared" si="26"/>
        <v xml:space="preserve"> </v>
      </c>
      <c r="Q99" s="68" t="str">
        <f t="shared" si="27"/>
        <v xml:space="preserve"> </v>
      </c>
      <c r="T99" s="145"/>
      <c r="U99" s="146"/>
      <c r="V99" s="145"/>
      <c r="W99" s="146"/>
      <c r="X99" s="147"/>
      <c r="Y99" s="147"/>
      <c r="Z99" s="147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</row>
    <row r="100" spans="1:74" s="71" customFormat="1" ht="25.15" customHeight="1" x14ac:dyDescent="0.2">
      <c r="A100" s="68" t="s">
        <v>53</v>
      </c>
      <c r="B100" s="71" t="s">
        <v>53</v>
      </c>
      <c r="C100" s="71" t="s">
        <v>53</v>
      </c>
      <c r="D100" s="71" t="s">
        <v>53</v>
      </c>
      <c r="N100" s="68" t="str">
        <f t="shared" si="24"/>
        <v xml:space="preserve"> </v>
      </c>
      <c r="O100" s="68" t="str">
        <f t="shared" si="25"/>
        <v xml:space="preserve"> </v>
      </c>
      <c r="P100" s="68" t="str">
        <f t="shared" si="26"/>
        <v xml:space="preserve"> </v>
      </c>
      <c r="Q100" s="68" t="str">
        <f t="shared" si="27"/>
        <v xml:space="preserve"> </v>
      </c>
      <c r="T100" s="145"/>
      <c r="U100" s="146"/>
      <c r="V100" s="145"/>
      <c r="W100" s="146"/>
      <c r="X100" s="147"/>
      <c r="Y100" s="147"/>
      <c r="Z100" s="147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</row>
    <row r="101" spans="1:74" s="71" customFormat="1" ht="25.15" customHeight="1" x14ac:dyDescent="0.2">
      <c r="A101" s="68" t="s">
        <v>53</v>
      </c>
      <c r="B101" s="71" t="s">
        <v>53</v>
      </c>
      <c r="C101" s="71" t="s">
        <v>53</v>
      </c>
      <c r="D101" s="71" t="s">
        <v>53</v>
      </c>
      <c r="N101" s="68" t="str">
        <f t="shared" si="24"/>
        <v xml:space="preserve"> </v>
      </c>
      <c r="O101" s="68" t="str">
        <f t="shared" si="25"/>
        <v xml:space="preserve"> </v>
      </c>
      <c r="P101" s="68" t="str">
        <f t="shared" si="26"/>
        <v xml:space="preserve"> </v>
      </c>
      <c r="Q101" s="68" t="str">
        <f t="shared" si="27"/>
        <v xml:space="preserve"> </v>
      </c>
      <c r="T101" s="145"/>
      <c r="U101" s="146"/>
      <c r="V101" s="145"/>
      <c r="W101" s="146"/>
      <c r="X101" s="147"/>
      <c r="Y101" s="147"/>
      <c r="Z101" s="147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</row>
    <row r="102" spans="1:74" s="71" customFormat="1" ht="25.15" customHeight="1" x14ac:dyDescent="0.2">
      <c r="A102" s="68" t="s">
        <v>53</v>
      </c>
      <c r="B102" s="71" t="s">
        <v>53</v>
      </c>
      <c r="C102" s="71" t="s">
        <v>53</v>
      </c>
      <c r="D102" s="71" t="s">
        <v>53</v>
      </c>
      <c r="N102" s="68" t="str">
        <f t="shared" si="24"/>
        <v xml:space="preserve"> </v>
      </c>
      <c r="O102" s="68" t="str">
        <f t="shared" si="25"/>
        <v xml:space="preserve"> </v>
      </c>
      <c r="P102" s="68" t="str">
        <f t="shared" si="26"/>
        <v xml:space="preserve"> </v>
      </c>
      <c r="Q102" s="68" t="str">
        <f t="shared" si="27"/>
        <v xml:space="preserve"> </v>
      </c>
      <c r="T102" s="78"/>
      <c r="U102" s="72"/>
      <c r="V102" s="78"/>
      <c r="W102" s="72"/>
      <c r="X102" s="147"/>
      <c r="Y102" s="147"/>
      <c r="Z102" s="147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</row>
    <row r="103" spans="1:74" s="71" customFormat="1" ht="25.15" customHeight="1" x14ac:dyDescent="0.2">
      <c r="A103" s="68" t="s">
        <v>53</v>
      </c>
      <c r="B103" s="71" t="s">
        <v>53</v>
      </c>
      <c r="C103" s="71" t="s">
        <v>53</v>
      </c>
      <c r="D103" s="71" t="s">
        <v>53</v>
      </c>
      <c r="N103" s="68" t="str">
        <f t="shared" si="24"/>
        <v xml:space="preserve"> </v>
      </c>
      <c r="O103" s="68" t="str">
        <f t="shared" si="25"/>
        <v xml:space="preserve"> </v>
      </c>
      <c r="P103" s="68" t="str">
        <f t="shared" si="26"/>
        <v xml:space="preserve"> </v>
      </c>
      <c r="Q103" s="68" t="str">
        <f t="shared" si="27"/>
        <v xml:space="preserve"> </v>
      </c>
      <c r="T103" s="78"/>
      <c r="U103" s="72"/>
      <c r="V103" s="78"/>
      <c r="W103" s="72"/>
      <c r="X103" s="147"/>
      <c r="Y103" s="147"/>
      <c r="Z103" s="147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</row>
    <row r="104" spans="1:74" s="71" customFormat="1" ht="25.15" customHeight="1" x14ac:dyDescent="0.2">
      <c r="A104" s="68" t="s">
        <v>53</v>
      </c>
      <c r="B104" s="71" t="s">
        <v>53</v>
      </c>
      <c r="C104" s="71" t="s">
        <v>53</v>
      </c>
      <c r="D104" s="71" t="s">
        <v>53</v>
      </c>
      <c r="N104" s="68" t="str">
        <f t="shared" si="24"/>
        <v xml:space="preserve"> </v>
      </c>
      <c r="O104" s="68" t="str">
        <f t="shared" si="25"/>
        <v xml:space="preserve"> </v>
      </c>
      <c r="P104" s="68" t="str">
        <f t="shared" si="26"/>
        <v xml:space="preserve"> </v>
      </c>
      <c r="Q104" s="68" t="str">
        <f t="shared" si="27"/>
        <v xml:space="preserve"> </v>
      </c>
      <c r="T104" s="78"/>
      <c r="U104" s="72"/>
      <c r="V104" s="78"/>
      <c r="W104" s="72"/>
      <c r="X104" s="147"/>
      <c r="Y104" s="147"/>
      <c r="Z104" s="147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</row>
    <row r="105" spans="1:74" s="71" customFormat="1" ht="25.15" customHeight="1" x14ac:dyDescent="0.2">
      <c r="A105" s="68" t="s">
        <v>53</v>
      </c>
      <c r="B105" s="71" t="s">
        <v>53</v>
      </c>
      <c r="C105" s="71" t="s">
        <v>53</v>
      </c>
      <c r="D105" s="71" t="s">
        <v>53</v>
      </c>
      <c r="N105" s="68" t="str">
        <f t="shared" si="24"/>
        <v xml:space="preserve"> </v>
      </c>
      <c r="O105" s="68" t="str">
        <f t="shared" si="25"/>
        <v xml:space="preserve"> </v>
      </c>
      <c r="P105" s="68" t="str">
        <f t="shared" si="26"/>
        <v xml:space="preserve"> </v>
      </c>
      <c r="Q105" s="68" t="str">
        <f t="shared" si="27"/>
        <v xml:space="preserve"> </v>
      </c>
      <c r="T105" s="145"/>
      <c r="U105" s="146"/>
      <c r="V105" s="145"/>
      <c r="W105" s="146"/>
      <c r="X105" s="147"/>
      <c r="Y105" s="147"/>
      <c r="Z105" s="147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</row>
    <row r="106" spans="1:74" s="71" customFormat="1" ht="25.15" customHeight="1" x14ac:dyDescent="0.2">
      <c r="A106" s="68" t="s">
        <v>53</v>
      </c>
      <c r="B106" s="71" t="s">
        <v>53</v>
      </c>
      <c r="C106" s="71" t="s">
        <v>53</v>
      </c>
      <c r="D106" s="71" t="s">
        <v>53</v>
      </c>
      <c r="N106" s="68" t="str">
        <f t="shared" si="24"/>
        <v xml:space="preserve"> </v>
      </c>
      <c r="O106" s="68" t="str">
        <f t="shared" si="25"/>
        <v xml:space="preserve"> </v>
      </c>
      <c r="P106" s="68" t="str">
        <f t="shared" si="26"/>
        <v xml:space="preserve"> </v>
      </c>
      <c r="Q106" s="68" t="str">
        <f t="shared" si="27"/>
        <v xml:space="preserve"> </v>
      </c>
      <c r="T106" s="145"/>
      <c r="U106" s="146"/>
      <c r="V106" s="145"/>
      <c r="W106" s="146"/>
      <c r="X106" s="147"/>
      <c r="Y106" s="147"/>
      <c r="Z106" s="147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</row>
    <row r="107" spans="1:74" s="79" customFormat="1" ht="24.75" customHeight="1" x14ac:dyDescent="0.2">
      <c r="A107" s="68" t="s">
        <v>53</v>
      </c>
      <c r="B107" s="71" t="s">
        <v>53</v>
      </c>
      <c r="C107" s="71" t="s">
        <v>53</v>
      </c>
      <c r="D107" s="71" t="s">
        <v>53</v>
      </c>
      <c r="E107" s="71"/>
      <c r="F107" s="71"/>
      <c r="G107" s="71"/>
      <c r="H107" s="71"/>
      <c r="I107" s="71"/>
      <c r="J107" s="71"/>
      <c r="K107" s="71"/>
      <c r="L107" s="71"/>
      <c r="M107" s="71"/>
      <c r="N107" s="68" t="str">
        <f t="shared" si="24"/>
        <v xml:space="preserve"> </v>
      </c>
      <c r="O107" s="68" t="str">
        <f t="shared" si="25"/>
        <v xml:space="preserve"> </v>
      </c>
      <c r="P107" s="68" t="str">
        <f t="shared" si="26"/>
        <v xml:space="preserve"> </v>
      </c>
      <c r="Q107" s="68" t="str">
        <f t="shared" si="27"/>
        <v xml:space="preserve"> </v>
      </c>
      <c r="R107" s="71"/>
      <c r="S107" s="71"/>
      <c r="T107" s="145"/>
      <c r="U107" s="146"/>
      <c r="V107" s="145"/>
      <c r="W107" s="146"/>
      <c r="X107" s="147"/>
      <c r="Y107" s="147"/>
      <c r="Z107" s="147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</row>
    <row r="108" spans="1:74" s="28" customFormat="1" ht="18" x14ac:dyDescent="0.25">
      <c r="A108" s="11"/>
      <c r="C108" s="9" t="s">
        <v>35</v>
      </c>
      <c r="D108" s="9"/>
      <c r="E108" s="9"/>
      <c r="F108" s="10"/>
      <c r="G108" s="10"/>
      <c r="H108" s="9"/>
      <c r="I108" s="9"/>
      <c r="J108" s="9"/>
      <c r="K108" s="9"/>
      <c r="L108" s="9"/>
      <c r="M108" s="9"/>
      <c r="N108" s="11"/>
      <c r="O108" s="9" t="s">
        <v>35</v>
      </c>
      <c r="P108" s="11"/>
      <c r="Q108" s="11"/>
      <c r="S108" s="9"/>
      <c r="T108" s="10"/>
      <c r="U108" s="10"/>
      <c r="V108" s="9"/>
      <c r="W108" s="9"/>
      <c r="X108" s="9"/>
      <c r="Y108" s="9"/>
      <c r="Z108" s="10"/>
    </row>
    <row r="109" spans="1:74" s="28" customFormat="1" ht="18" x14ac:dyDescent="0.25">
      <c r="A109" s="11"/>
      <c r="B109" s="9" t="s">
        <v>36</v>
      </c>
      <c r="C109" s="118" t="s">
        <v>63</v>
      </c>
      <c r="D109" s="118"/>
      <c r="E109" s="118"/>
      <c r="F109" s="118"/>
      <c r="G109" s="118"/>
      <c r="H109" s="118"/>
      <c r="I109" s="10"/>
      <c r="J109" s="10"/>
      <c r="K109" s="10"/>
      <c r="L109" s="10"/>
      <c r="M109" s="10"/>
      <c r="N109" s="14" t="s">
        <v>36</v>
      </c>
      <c r="O109" s="118" t="s">
        <v>63</v>
      </c>
      <c r="P109" s="118"/>
      <c r="Q109" s="118"/>
      <c r="R109" s="118"/>
      <c r="S109" s="118"/>
      <c r="T109" s="118"/>
      <c r="U109" s="118"/>
      <c r="V109" s="118"/>
      <c r="W109" s="118"/>
      <c r="X109" s="118"/>
      <c r="Y109" s="10"/>
      <c r="Z109" s="10"/>
    </row>
    <row r="110" spans="1:74" s="28" customFormat="1" ht="18" x14ac:dyDescent="0.25">
      <c r="A110" s="11"/>
      <c r="B110" s="122" t="s">
        <v>37</v>
      </c>
      <c r="C110" s="122"/>
      <c r="D110" s="122"/>
      <c r="E110" s="122"/>
      <c r="F110" s="123" t="str">
        <f>F82</f>
        <v>الاول</v>
      </c>
      <c r="G110" s="123"/>
      <c r="H110" s="123"/>
      <c r="I110" s="123" t="str">
        <f>I82</f>
        <v>الثاني</v>
      </c>
      <c r="J110" s="123"/>
      <c r="K110" s="123"/>
      <c r="L110" s="123"/>
      <c r="M110" s="10"/>
      <c r="N110" s="122" t="s">
        <v>37</v>
      </c>
      <c r="O110" s="122"/>
      <c r="P110" s="122"/>
      <c r="Q110" s="36"/>
      <c r="R110" s="157" t="str">
        <f>F110</f>
        <v>الاول</v>
      </c>
      <c r="S110" s="158"/>
      <c r="T110" s="158"/>
      <c r="U110" s="159"/>
      <c r="V110" s="157" t="str">
        <f>I110</f>
        <v>الثاني</v>
      </c>
      <c r="W110" s="158"/>
      <c r="X110" s="158"/>
      <c r="Y110" s="158"/>
      <c r="Z110" s="159"/>
    </row>
    <row r="111" spans="1:74" s="28" customFormat="1" ht="18" x14ac:dyDescent="0.25">
      <c r="A111" s="11"/>
      <c r="B111" s="122"/>
      <c r="C111" s="122"/>
      <c r="D111" s="122"/>
      <c r="E111" s="122"/>
      <c r="F111" s="123" t="str">
        <f>F83</f>
        <v>الثالث</v>
      </c>
      <c r="G111" s="123"/>
      <c r="H111" s="123"/>
      <c r="I111" s="123" t="str">
        <f>I83</f>
        <v>الرابع</v>
      </c>
      <c r="J111" s="123"/>
      <c r="K111" s="123"/>
      <c r="L111" s="123"/>
      <c r="M111" s="29"/>
      <c r="N111" s="122"/>
      <c r="O111" s="122"/>
      <c r="P111" s="122"/>
      <c r="Q111" s="36"/>
      <c r="R111" s="157" t="str">
        <f>F111</f>
        <v>الثالث</v>
      </c>
      <c r="S111" s="158"/>
      <c r="T111" s="158"/>
      <c r="U111" s="159"/>
      <c r="V111" s="157" t="str">
        <f>I111</f>
        <v>الرابع</v>
      </c>
      <c r="W111" s="158"/>
      <c r="X111" s="158"/>
      <c r="Y111" s="158"/>
      <c r="Z111" s="159"/>
    </row>
    <row r="112" spans="1:74" s="28" customFormat="1" ht="18" x14ac:dyDescent="0.25">
      <c r="A112" s="11"/>
      <c r="B112" s="30" t="s">
        <v>42</v>
      </c>
      <c r="C112" s="30"/>
      <c r="D112" s="152" t="str">
        <f>D84</f>
        <v xml:space="preserve"> </v>
      </c>
      <c r="E112" s="152"/>
      <c r="F112" s="152"/>
      <c r="G112" s="152"/>
      <c r="H112" s="34" t="s">
        <v>91</v>
      </c>
      <c r="I112" s="28" t="str">
        <f>I84</f>
        <v xml:space="preserve"> </v>
      </c>
      <c r="J112" s="34"/>
      <c r="K112" s="30"/>
      <c r="L112" s="30"/>
      <c r="M112" s="30"/>
      <c r="N112" s="30" t="s">
        <v>65</v>
      </c>
      <c r="O112" s="30"/>
      <c r="P112" s="152" t="str">
        <f>D112</f>
        <v xml:space="preserve"> </v>
      </c>
      <c r="Q112" s="152"/>
      <c r="R112" s="152"/>
      <c r="S112" s="152"/>
      <c r="T112" s="56"/>
      <c r="V112" s="34" t="s">
        <v>90</v>
      </c>
      <c r="W112" s="153" t="str">
        <f>I112</f>
        <v xml:space="preserve"> </v>
      </c>
      <c r="X112" s="153"/>
      <c r="Y112" s="153"/>
      <c r="Z112" s="34"/>
    </row>
    <row r="113" spans="1:74" s="25" customFormat="1" ht="29.45" customHeight="1" x14ac:dyDescent="0.2">
      <c r="A113" s="154" t="s">
        <v>43</v>
      </c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6"/>
      <c r="N113" s="154" t="s">
        <v>66</v>
      </c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6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</row>
    <row r="114" spans="1:74" s="25" customFormat="1" ht="29.45" customHeight="1" thickBot="1" x14ac:dyDescent="0.25">
      <c r="A114" s="137" t="s">
        <v>67</v>
      </c>
      <c r="B114" s="138"/>
      <c r="C114" s="139" t="str">
        <f>C86</f>
        <v xml:space="preserve"> </v>
      </c>
      <c r="D114" s="139"/>
      <c r="E114" s="139"/>
      <c r="F114" s="139"/>
      <c r="G114" s="139"/>
      <c r="H114" s="139"/>
      <c r="I114" s="139"/>
      <c r="J114" s="139" t="s">
        <v>44</v>
      </c>
      <c r="K114" s="139"/>
      <c r="L114" s="139"/>
      <c r="M114" s="26"/>
      <c r="N114" s="87" t="s">
        <v>68</v>
      </c>
      <c r="O114" s="141"/>
      <c r="P114" s="143" t="str">
        <f>C114</f>
        <v xml:space="preserve"> </v>
      </c>
      <c r="Q114" s="143"/>
      <c r="R114" s="143"/>
      <c r="S114" s="143"/>
      <c r="T114" s="143"/>
      <c r="U114" s="144"/>
      <c r="V114" s="142" t="s">
        <v>69</v>
      </c>
      <c r="W114" s="143"/>
      <c r="X114" s="143"/>
      <c r="Y114" s="143"/>
      <c r="Z114" s="143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</row>
    <row r="115" spans="1:74" s="25" customFormat="1" ht="29.45" customHeight="1" thickBot="1" x14ac:dyDescent="0.25">
      <c r="A115" s="129" t="s">
        <v>70</v>
      </c>
      <c r="B115" s="129"/>
      <c r="C115" s="130"/>
      <c r="D115" s="42"/>
      <c r="E115" s="51" t="str">
        <f t="shared" ref="E115:I115" si="28">E87</f>
        <v xml:space="preserve"> </v>
      </c>
      <c r="F115" s="51" t="str">
        <f t="shared" si="28"/>
        <v xml:space="preserve"> </v>
      </c>
      <c r="G115" s="51" t="str">
        <f t="shared" si="28"/>
        <v xml:space="preserve"> </v>
      </c>
      <c r="H115" s="51" t="str">
        <f t="shared" si="28"/>
        <v xml:space="preserve"> </v>
      </c>
      <c r="I115" s="51">
        <f t="shared" si="28"/>
        <v>7</v>
      </c>
      <c r="J115" s="51">
        <f>J87</f>
        <v>1</v>
      </c>
      <c r="K115" s="169" t="s">
        <v>45</v>
      </c>
      <c r="L115" s="172" t="s">
        <v>71</v>
      </c>
      <c r="M115" s="172" t="s">
        <v>46</v>
      </c>
      <c r="N115" s="89" t="s">
        <v>3</v>
      </c>
      <c r="O115" s="90"/>
      <c r="P115" s="90"/>
      <c r="Q115" s="90"/>
      <c r="R115" s="173"/>
      <c r="S115" s="70" t="str">
        <f t="shared" ref="S115" si="29">E115</f>
        <v xml:space="preserve"> </v>
      </c>
      <c r="T115" s="70" t="str">
        <f t="shared" ref="T115" si="30">F115</f>
        <v xml:space="preserve"> </v>
      </c>
      <c r="U115" s="70" t="str">
        <f t="shared" ref="U115" si="31">G115</f>
        <v xml:space="preserve"> </v>
      </c>
      <c r="V115" s="70" t="str">
        <f>H115</f>
        <v xml:space="preserve"> </v>
      </c>
      <c r="W115" s="52">
        <v>7</v>
      </c>
      <c r="X115" s="53">
        <v>1</v>
      </c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</row>
    <row r="116" spans="1:74" s="25" customFormat="1" ht="25.15" customHeight="1" x14ac:dyDescent="0.2">
      <c r="A116" s="174" t="s">
        <v>6</v>
      </c>
      <c r="B116" s="160" t="s">
        <v>18</v>
      </c>
      <c r="C116" s="133" t="s">
        <v>72</v>
      </c>
      <c r="D116" s="134"/>
      <c r="E116" s="166" t="s">
        <v>47</v>
      </c>
      <c r="F116" s="166" t="s">
        <v>48</v>
      </c>
      <c r="G116" s="166" t="s">
        <v>73</v>
      </c>
      <c r="H116" s="166" t="s">
        <v>49</v>
      </c>
      <c r="I116" s="166" t="s">
        <v>74</v>
      </c>
      <c r="J116" s="166" t="s">
        <v>50</v>
      </c>
      <c r="K116" s="170"/>
      <c r="L116" s="135"/>
      <c r="M116" s="135"/>
      <c r="N116" s="167" t="s">
        <v>6</v>
      </c>
      <c r="O116" s="160" t="s">
        <v>18</v>
      </c>
      <c r="P116" s="133" t="s">
        <v>72</v>
      </c>
      <c r="Q116" s="134"/>
      <c r="R116" s="162" t="s">
        <v>75</v>
      </c>
      <c r="S116" s="163"/>
      <c r="T116" s="163"/>
      <c r="U116" s="163"/>
      <c r="V116" s="163"/>
      <c r="W116" s="163"/>
      <c r="X116" s="163"/>
      <c r="Y116" s="163"/>
      <c r="Z116" s="16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</row>
    <row r="117" spans="1:74" s="27" customFormat="1" ht="35.25" customHeight="1" x14ac:dyDescent="0.2">
      <c r="A117" s="175"/>
      <c r="B117" s="161"/>
      <c r="C117" s="39" t="s">
        <v>51</v>
      </c>
      <c r="D117" s="39" t="s">
        <v>52</v>
      </c>
      <c r="E117" s="136"/>
      <c r="F117" s="136"/>
      <c r="G117" s="136"/>
      <c r="H117" s="136"/>
      <c r="I117" s="136"/>
      <c r="J117" s="136"/>
      <c r="K117" s="171"/>
      <c r="L117" s="136"/>
      <c r="M117" s="136"/>
      <c r="N117" s="168"/>
      <c r="O117" s="161"/>
      <c r="P117" s="39" t="s">
        <v>51</v>
      </c>
      <c r="Q117" s="39" t="s">
        <v>52</v>
      </c>
      <c r="R117" s="54" t="s">
        <v>76</v>
      </c>
      <c r="S117" s="55" t="s">
        <v>77</v>
      </c>
      <c r="T117" s="150" t="s">
        <v>78</v>
      </c>
      <c r="U117" s="131"/>
      <c r="V117" s="150" t="s">
        <v>79</v>
      </c>
      <c r="W117" s="131"/>
      <c r="X117" s="150" t="s">
        <v>80</v>
      </c>
      <c r="Y117" s="165"/>
      <c r="Z117" s="131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</row>
    <row r="118" spans="1:74" s="71" customFormat="1" ht="25.15" customHeight="1" x14ac:dyDescent="0.2">
      <c r="A118" s="68" t="s">
        <v>53</v>
      </c>
      <c r="B118" s="71" t="s">
        <v>53</v>
      </c>
      <c r="C118" s="71" t="s">
        <v>53</v>
      </c>
      <c r="D118" s="71" t="s">
        <v>53</v>
      </c>
      <c r="N118" s="68" t="str">
        <f>A118</f>
        <v xml:space="preserve"> </v>
      </c>
      <c r="O118" s="68" t="str">
        <f>B118</f>
        <v xml:space="preserve"> </v>
      </c>
      <c r="P118" s="68" t="str">
        <f>C118</f>
        <v xml:space="preserve"> </v>
      </c>
      <c r="Q118" s="68" t="str">
        <f>D118</f>
        <v xml:space="preserve"> </v>
      </c>
      <c r="T118" s="145"/>
      <c r="U118" s="146"/>
      <c r="V118" s="145"/>
      <c r="W118" s="146"/>
      <c r="X118" s="147"/>
      <c r="Y118" s="147"/>
      <c r="Z118" s="147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</row>
    <row r="119" spans="1:74" s="71" customFormat="1" ht="25.15" customHeight="1" x14ac:dyDescent="0.2">
      <c r="A119" s="68" t="s">
        <v>53</v>
      </c>
      <c r="B119" s="71" t="s">
        <v>53</v>
      </c>
      <c r="C119" s="71" t="s">
        <v>53</v>
      </c>
      <c r="D119" s="71" t="s">
        <v>53</v>
      </c>
      <c r="N119" s="68" t="str">
        <f t="shared" ref="N119:N135" si="32">A119</f>
        <v xml:space="preserve"> </v>
      </c>
      <c r="O119" s="68" t="str">
        <f t="shared" ref="O119:O135" si="33">B119</f>
        <v xml:space="preserve"> </v>
      </c>
      <c r="P119" s="68" t="str">
        <f t="shared" ref="P119:P135" si="34">C119</f>
        <v xml:space="preserve"> </v>
      </c>
      <c r="Q119" s="68" t="str">
        <f t="shared" ref="Q119:Q135" si="35">D119</f>
        <v xml:space="preserve"> </v>
      </c>
      <c r="T119" s="145"/>
      <c r="U119" s="146"/>
      <c r="V119" s="145"/>
      <c r="W119" s="146"/>
      <c r="X119" s="147"/>
      <c r="Y119" s="147"/>
      <c r="Z119" s="147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</row>
    <row r="120" spans="1:74" s="71" customFormat="1" ht="25.15" customHeight="1" x14ac:dyDescent="0.2">
      <c r="A120" s="68" t="s">
        <v>53</v>
      </c>
      <c r="B120" s="71" t="s">
        <v>53</v>
      </c>
      <c r="C120" s="71" t="s">
        <v>53</v>
      </c>
      <c r="D120" s="71" t="s">
        <v>53</v>
      </c>
      <c r="N120" s="68" t="str">
        <f t="shared" si="32"/>
        <v xml:space="preserve"> </v>
      </c>
      <c r="O120" s="68" t="str">
        <f t="shared" si="33"/>
        <v xml:space="preserve"> </v>
      </c>
      <c r="P120" s="68" t="str">
        <f t="shared" si="34"/>
        <v xml:space="preserve"> </v>
      </c>
      <c r="Q120" s="68" t="str">
        <f t="shared" si="35"/>
        <v xml:space="preserve"> </v>
      </c>
      <c r="T120" s="145"/>
      <c r="U120" s="146"/>
      <c r="V120" s="145"/>
      <c r="W120" s="146"/>
      <c r="X120" s="147"/>
      <c r="Y120" s="147"/>
      <c r="Z120" s="147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</row>
    <row r="121" spans="1:74" s="71" customFormat="1" ht="25.15" customHeight="1" x14ac:dyDescent="0.2">
      <c r="A121" s="68" t="s">
        <v>53</v>
      </c>
      <c r="B121" s="71" t="s">
        <v>53</v>
      </c>
      <c r="C121" s="71" t="s">
        <v>53</v>
      </c>
      <c r="D121" s="71" t="s">
        <v>53</v>
      </c>
      <c r="N121" s="68" t="str">
        <f t="shared" si="32"/>
        <v xml:space="preserve"> </v>
      </c>
      <c r="O121" s="68" t="str">
        <f t="shared" si="33"/>
        <v xml:space="preserve"> </v>
      </c>
      <c r="P121" s="68" t="str">
        <f t="shared" si="34"/>
        <v xml:space="preserve"> </v>
      </c>
      <c r="Q121" s="68" t="str">
        <f t="shared" si="35"/>
        <v xml:space="preserve"> </v>
      </c>
      <c r="T121" s="145"/>
      <c r="U121" s="146"/>
      <c r="V121" s="145"/>
      <c r="W121" s="146"/>
      <c r="X121" s="147"/>
      <c r="Y121" s="147"/>
      <c r="Z121" s="147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</row>
    <row r="122" spans="1:74" s="71" customFormat="1" ht="25.15" customHeight="1" x14ac:dyDescent="0.2">
      <c r="A122" s="68" t="s">
        <v>53</v>
      </c>
      <c r="B122" s="71" t="s">
        <v>53</v>
      </c>
      <c r="C122" s="71" t="s">
        <v>53</v>
      </c>
      <c r="D122" s="71" t="s">
        <v>53</v>
      </c>
      <c r="N122" s="68" t="str">
        <f t="shared" si="32"/>
        <v xml:space="preserve"> </v>
      </c>
      <c r="O122" s="68" t="str">
        <f t="shared" si="33"/>
        <v xml:space="preserve"> </v>
      </c>
      <c r="P122" s="68" t="str">
        <f t="shared" si="34"/>
        <v xml:space="preserve"> </v>
      </c>
      <c r="Q122" s="68" t="str">
        <f t="shared" si="35"/>
        <v xml:space="preserve"> </v>
      </c>
      <c r="T122" s="145"/>
      <c r="U122" s="146"/>
      <c r="V122" s="145"/>
      <c r="W122" s="146"/>
      <c r="X122" s="147"/>
      <c r="Y122" s="147"/>
      <c r="Z122" s="147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</row>
    <row r="123" spans="1:74" s="71" customFormat="1" ht="25.15" customHeight="1" x14ac:dyDescent="0.2">
      <c r="A123" s="68" t="s">
        <v>53</v>
      </c>
      <c r="B123" s="71" t="s">
        <v>53</v>
      </c>
      <c r="C123" s="71" t="s">
        <v>53</v>
      </c>
      <c r="D123" s="71" t="s">
        <v>53</v>
      </c>
      <c r="N123" s="68" t="str">
        <f t="shared" si="32"/>
        <v xml:space="preserve"> </v>
      </c>
      <c r="O123" s="68" t="str">
        <f t="shared" si="33"/>
        <v xml:space="preserve"> </v>
      </c>
      <c r="P123" s="68" t="str">
        <f t="shared" si="34"/>
        <v xml:space="preserve"> </v>
      </c>
      <c r="Q123" s="68" t="str">
        <f t="shared" si="35"/>
        <v xml:space="preserve"> </v>
      </c>
      <c r="T123" s="145"/>
      <c r="U123" s="146"/>
      <c r="V123" s="145"/>
      <c r="W123" s="146"/>
      <c r="X123" s="147"/>
      <c r="Y123" s="147"/>
      <c r="Z123" s="147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</row>
    <row r="124" spans="1:74" s="71" customFormat="1" ht="25.15" customHeight="1" x14ac:dyDescent="0.2">
      <c r="A124" s="68" t="s">
        <v>53</v>
      </c>
      <c r="B124" s="71" t="s">
        <v>53</v>
      </c>
      <c r="C124" s="71" t="s">
        <v>53</v>
      </c>
      <c r="D124" s="71" t="s">
        <v>53</v>
      </c>
      <c r="N124" s="68" t="str">
        <f t="shared" si="32"/>
        <v xml:space="preserve"> </v>
      </c>
      <c r="O124" s="68" t="str">
        <f t="shared" si="33"/>
        <v xml:space="preserve"> </v>
      </c>
      <c r="P124" s="68" t="str">
        <f t="shared" si="34"/>
        <v xml:space="preserve"> </v>
      </c>
      <c r="Q124" s="68" t="str">
        <f t="shared" si="35"/>
        <v xml:space="preserve"> </v>
      </c>
      <c r="T124" s="145"/>
      <c r="U124" s="146"/>
      <c r="V124" s="145"/>
      <c r="W124" s="146"/>
      <c r="X124" s="147"/>
      <c r="Y124" s="147"/>
      <c r="Z124" s="147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</row>
    <row r="125" spans="1:74" s="71" customFormat="1" ht="25.15" customHeight="1" x14ac:dyDescent="0.2">
      <c r="A125" s="68" t="s">
        <v>53</v>
      </c>
      <c r="B125" s="71" t="s">
        <v>53</v>
      </c>
      <c r="C125" s="71" t="s">
        <v>53</v>
      </c>
      <c r="D125" s="71" t="s">
        <v>53</v>
      </c>
      <c r="N125" s="68" t="str">
        <f t="shared" si="32"/>
        <v xml:space="preserve"> </v>
      </c>
      <c r="O125" s="68" t="str">
        <f t="shared" si="33"/>
        <v xml:space="preserve"> </v>
      </c>
      <c r="P125" s="68" t="str">
        <f t="shared" si="34"/>
        <v xml:space="preserve"> </v>
      </c>
      <c r="Q125" s="68" t="str">
        <f t="shared" si="35"/>
        <v xml:space="preserve"> </v>
      </c>
      <c r="T125" s="145"/>
      <c r="U125" s="146"/>
      <c r="V125" s="145"/>
      <c r="W125" s="146"/>
      <c r="X125" s="147"/>
      <c r="Y125" s="147"/>
      <c r="Z125" s="147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</row>
    <row r="126" spans="1:74" s="71" customFormat="1" ht="25.15" customHeight="1" x14ac:dyDescent="0.2">
      <c r="A126" s="68" t="s">
        <v>53</v>
      </c>
      <c r="B126" s="71" t="s">
        <v>53</v>
      </c>
      <c r="C126" s="71" t="s">
        <v>53</v>
      </c>
      <c r="D126" s="71" t="s">
        <v>53</v>
      </c>
      <c r="N126" s="68" t="str">
        <f t="shared" si="32"/>
        <v xml:space="preserve"> </v>
      </c>
      <c r="O126" s="68" t="str">
        <f t="shared" si="33"/>
        <v xml:space="preserve"> </v>
      </c>
      <c r="P126" s="68" t="str">
        <f t="shared" si="34"/>
        <v xml:space="preserve"> </v>
      </c>
      <c r="Q126" s="68" t="str">
        <f t="shared" si="35"/>
        <v xml:space="preserve"> </v>
      </c>
      <c r="T126" s="145"/>
      <c r="U126" s="146"/>
      <c r="V126" s="145"/>
      <c r="W126" s="146"/>
      <c r="X126" s="147"/>
      <c r="Y126" s="147"/>
      <c r="Z126" s="147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</row>
    <row r="127" spans="1:74" s="71" customFormat="1" ht="25.15" customHeight="1" x14ac:dyDescent="0.2">
      <c r="A127" s="68" t="s">
        <v>53</v>
      </c>
      <c r="B127" s="71" t="s">
        <v>53</v>
      </c>
      <c r="C127" s="71" t="s">
        <v>53</v>
      </c>
      <c r="D127" s="71" t="s">
        <v>53</v>
      </c>
      <c r="N127" s="68" t="str">
        <f t="shared" si="32"/>
        <v xml:space="preserve"> </v>
      </c>
      <c r="O127" s="68" t="str">
        <f t="shared" si="33"/>
        <v xml:space="preserve"> </v>
      </c>
      <c r="P127" s="68" t="str">
        <f t="shared" si="34"/>
        <v xml:space="preserve"> </v>
      </c>
      <c r="Q127" s="68" t="str">
        <f t="shared" si="35"/>
        <v xml:space="preserve"> </v>
      </c>
      <c r="T127" s="145"/>
      <c r="U127" s="146"/>
      <c r="V127" s="145"/>
      <c r="W127" s="146"/>
      <c r="X127" s="147"/>
      <c r="Y127" s="147"/>
      <c r="Z127" s="147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</row>
    <row r="128" spans="1:74" s="71" customFormat="1" ht="25.15" customHeight="1" x14ac:dyDescent="0.2">
      <c r="A128" s="68" t="s">
        <v>53</v>
      </c>
      <c r="B128" s="71" t="s">
        <v>53</v>
      </c>
      <c r="C128" s="71" t="s">
        <v>53</v>
      </c>
      <c r="D128" s="71" t="s">
        <v>53</v>
      </c>
      <c r="N128" s="68" t="str">
        <f t="shared" si="32"/>
        <v xml:space="preserve"> </v>
      </c>
      <c r="O128" s="68" t="str">
        <f t="shared" si="33"/>
        <v xml:space="preserve"> </v>
      </c>
      <c r="P128" s="68" t="str">
        <f t="shared" si="34"/>
        <v xml:space="preserve"> </v>
      </c>
      <c r="Q128" s="68" t="str">
        <f t="shared" si="35"/>
        <v xml:space="preserve"> </v>
      </c>
      <c r="T128" s="145"/>
      <c r="U128" s="146"/>
      <c r="V128" s="145"/>
      <c r="W128" s="146"/>
      <c r="X128" s="147"/>
      <c r="Y128" s="147"/>
      <c r="Z128" s="147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</row>
    <row r="129" spans="1:74" s="71" customFormat="1" ht="25.15" customHeight="1" x14ac:dyDescent="0.2">
      <c r="A129" s="68" t="s">
        <v>53</v>
      </c>
      <c r="B129" s="71" t="s">
        <v>53</v>
      </c>
      <c r="C129" s="71" t="s">
        <v>53</v>
      </c>
      <c r="D129" s="71" t="s">
        <v>53</v>
      </c>
      <c r="N129" s="68" t="str">
        <f t="shared" si="32"/>
        <v xml:space="preserve"> </v>
      </c>
      <c r="O129" s="68" t="str">
        <f t="shared" si="33"/>
        <v xml:space="preserve"> </v>
      </c>
      <c r="P129" s="68" t="str">
        <f t="shared" si="34"/>
        <v xml:space="preserve"> </v>
      </c>
      <c r="Q129" s="68" t="str">
        <f t="shared" si="35"/>
        <v xml:space="preserve"> </v>
      </c>
      <c r="T129" s="145"/>
      <c r="U129" s="146"/>
      <c r="V129" s="145"/>
      <c r="W129" s="146"/>
      <c r="X129" s="147"/>
      <c r="Y129" s="147"/>
      <c r="Z129" s="147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</row>
    <row r="130" spans="1:74" s="71" customFormat="1" ht="25.15" customHeight="1" x14ac:dyDescent="0.2">
      <c r="A130" s="68" t="s">
        <v>53</v>
      </c>
      <c r="B130" s="71" t="s">
        <v>53</v>
      </c>
      <c r="C130" s="71" t="s">
        <v>53</v>
      </c>
      <c r="D130" s="71" t="s">
        <v>53</v>
      </c>
      <c r="N130" s="68" t="str">
        <f t="shared" si="32"/>
        <v xml:space="preserve"> </v>
      </c>
      <c r="O130" s="68" t="str">
        <f t="shared" si="33"/>
        <v xml:space="preserve"> </v>
      </c>
      <c r="P130" s="68" t="str">
        <f t="shared" si="34"/>
        <v xml:space="preserve"> </v>
      </c>
      <c r="Q130" s="68" t="str">
        <f t="shared" si="35"/>
        <v xml:space="preserve"> </v>
      </c>
      <c r="T130" s="78"/>
      <c r="U130" s="72"/>
      <c r="V130" s="78"/>
      <c r="W130" s="72"/>
      <c r="X130" s="147"/>
      <c r="Y130" s="147"/>
      <c r="Z130" s="147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</row>
    <row r="131" spans="1:74" s="71" customFormat="1" ht="25.15" customHeight="1" x14ac:dyDescent="0.2">
      <c r="A131" s="68" t="s">
        <v>53</v>
      </c>
      <c r="B131" s="71" t="s">
        <v>53</v>
      </c>
      <c r="C131" s="71" t="s">
        <v>53</v>
      </c>
      <c r="D131" s="71" t="s">
        <v>53</v>
      </c>
      <c r="N131" s="68" t="str">
        <f t="shared" si="32"/>
        <v xml:space="preserve"> </v>
      </c>
      <c r="O131" s="68" t="str">
        <f t="shared" si="33"/>
        <v xml:space="preserve"> </v>
      </c>
      <c r="P131" s="68" t="str">
        <f t="shared" si="34"/>
        <v xml:space="preserve"> </v>
      </c>
      <c r="Q131" s="68" t="str">
        <f t="shared" si="35"/>
        <v xml:space="preserve"> </v>
      </c>
      <c r="T131" s="78"/>
      <c r="U131" s="72"/>
      <c r="V131" s="78"/>
      <c r="W131" s="72"/>
      <c r="X131" s="147"/>
      <c r="Y131" s="147"/>
      <c r="Z131" s="147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</row>
    <row r="132" spans="1:74" s="71" customFormat="1" ht="25.15" customHeight="1" x14ac:dyDescent="0.2">
      <c r="A132" s="68" t="s">
        <v>53</v>
      </c>
      <c r="B132" s="71" t="s">
        <v>53</v>
      </c>
      <c r="C132" s="71" t="s">
        <v>53</v>
      </c>
      <c r="D132" s="71" t="s">
        <v>53</v>
      </c>
      <c r="N132" s="68" t="str">
        <f t="shared" si="32"/>
        <v xml:space="preserve"> </v>
      </c>
      <c r="O132" s="68" t="str">
        <f t="shared" si="33"/>
        <v xml:space="preserve"> </v>
      </c>
      <c r="P132" s="68" t="str">
        <f t="shared" si="34"/>
        <v xml:space="preserve"> </v>
      </c>
      <c r="Q132" s="68" t="str">
        <f t="shared" si="35"/>
        <v xml:space="preserve"> </v>
      </c>
      <c r="T132" s="78"/>
      <c r="U132" s="72"/>
      <c r="V132" s="78"/>
      <c r="W132" s="72"/>
      <c r="X132" s="147"/>
      <c r="Y132" s="147"/>
      <c r="Z132" s="147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</row>
    <row r="133" spans="1:74" s="71" customFormat="1" ht="25.15" customHeight="1" x14ac:dyDescent="0.2">
      <c r="A133" s="68" t="s">
        <v>53</v>
      </c>
      <c r="B133" s="71" t="s">
        <v>53</v>
      </c>
      <c r="C133" s="71" t="s">
        <v>53</v>
      </c>
      <c r="D133" s="71" t="s">
        <v>53</v>
      </c>
      <c r="N133" s="68" t="str">
        <f t="shared" si="32"/>
        <v xml:space="preserve"> </v>
      </c>
      <c r="O133" s="68" t="str">
        <f t="shared" si="33"/>
        <v xml:space="preserve"> </v>
      </c>
      <c r="P133" s="68" t="str">
        <f t="shared" si="34"/>
        <v xml:space="preserve"> </v>
      </c>
      <c r="Q133" s="68" t="str">
        <f t="shared" si="35"/>
        <v xml:space="preserve"> </v>
      </c>
      <c r="T133" s="145"/>
      <c r="U133" s="146"/>
      <c r="V133" s="145"/>
      <c r="W133" s="146"/>
      <c r="X133" s="147"/>
      <c r="Y133" s="147"/>
      <c r="Z133" s="147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</row>
    <row r="134" spans="1:74" s="71" customFormat="1" ht="25.15" customHeight="1" x14ac:dyDescent="0.2">
      <c r="A134" s="68" t="s">
        <v>53</v>
      </c>
      <c r="B134" s="71" t="s">
        <v>53</v>
      </c>
      <c r="C134" s="71" t="s">
        <v>53</v>
      </c>
      <c r="D134" s="71" t="s">
        <v>53</v>
      </c>
      <c r="N134" s="68" t="str">
        <f t="shared" si="32"/>
        <v xml:space="preserve"> </v>
      </c>
      <c r="O134" s="68" t="str">
        <f t="shared" si="33"/>
        <v xml:space="preserve"> </v>
      </c>
      <c r="P134" s="68" t="str">
        <f t="shared" si="34"/>
        <v xml:space="preserve"> </v>
      </c>
      <c r="Q134" s="68" t="str">
        <f t="shared" si="35"/>
        <v xml:space="preserve"> </v>
      </c>
      <c r="T134" s="145"/>
      <c r="U134" s="146"/>
      <c r="V134" s="145"/>
      <c r="W134" s="146"/>
      <c r="X134" s="147"/>
      <c r="Y134" s="147"/>
      <c r="Z134" s="147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</row>
    <row r="135" spans="1:74" s="79" customFormat="1" ht="24.75" customHeight="1" x14ac:dyDescent="0.2">
      <c r="A135" s="68" t="s">
        <v>53</v>
      </c>
      <c r="B135" s="71" t="s">
        <v>53</v>
      </c>
      <c r="C135" s="71" t="s">
        <v>53</v>
      </c>
      <c r="D135" s="71" t="s">
        <v>53</v>
      </c>
      <c r="E135" s="71"/>
      <c r="F135" s="71"/>
      <c r="G135" s="71"/>
      <c r="H135" s="71"/>
      <c r="I135" s="71"/>
      <c r="J135" s="71"/>
      <c r="K135" s="71"/>
      <c r="L135" s="71"/>
      <c r="M135" s="71"/>
      <c r="N135" s="68" t="str">
        <f t="shared" si="32"/>
        <v xml:space="preserve"> </v>
      </c>
      <c r="O135" s="68" t="str">
        <f t="shared" si="33"/>
        <v xml:space="preserve"> </v>
      </c>
      <c r="P135" s="68" t="str">
        <f t="shared" si="34"/>
        <v xml:space="preserve"> </v>
      </c>
      <c r="Q135" s="68" t="str">
        <f t="shared" si="35"/>
        <v xml:space="preserve"> </v>
      </c>
      <c r="R135" s="71"/>
      <c r="S135" s="71"/>
      <c r="T135" s="145"/>
      <c r="U135" s="146"/>
      <c r="V135" s="145"/>
      <c r="W135" s="146"/>
      <c r="X135" s="147"/>
      <c r="Y135" s="147"/>
      <c r="Z135" s="147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</row>
    <row r="136" spans="1:74" s="28" customFormat="1" ht="18" x14ac:dyDescent="0.25">
      <c r="A136" s="11"/>
      <c r="C136" s="9" t="s">
        <v>35</v>
      </c>
      <c r="D136" s="9"/>
      <c r="E136" s="9"/>
      <c r="F136" s="10"/>
      <c r="G136" s="10"/>
      <c r="H136" s="9"/>
      <c r="I136" s="9"/>
      <c r="J136" s="9"/>
      <c r="K136" s="9"/>
      <c r="L136" s="9"/>
      <c r="M136" s="9"/>
      <c r="N136" s="11"/>
      <c r="O136" s="9" t="s">
        <v>35</v>
      </c>
      <c r="P136" s="11"/>
      <c r="Q136" s="11"/>
      <c r="S136" s="9"/>
      <c r="T136" s="10"/>
      <c r="U136" s="10"/>
      <c r="V136" s="9"/>
      <c r="W136" s="9"/>
      <c r="X136" s="9"/>
      <c r="Y136" s="9"/>
      <c r="Z136" s="10"/>
    </row>
    <row r="137" spans="1:74" s="28" customFormat="1" ht="18" x14ac:dyDescent="0.25">
      <c r="A137" s="11"/>
      <c r="B137" s="9" t="s">
        <v>36</v>
      </c>
      <c r="C137" s="118" t="s">
        <v>63</v>
      </c>
      <c r="D137" s="118"/>
      <c r="E137" s="118"/>
      <c r="F137" s="118"/>
      <c r="G137" s="118"/>
      <c r="H137" s="118"/>
      <c r="I137" s="10"/>
      <c r="J137" s="10"/>
      <c r="K137" s="10"/>
      <c r="L137" s="10"/>
      <c r="M137" s="10"/>
      <c r="N137" s="14" t="s">
        <v>36</v>
      </c>
      <c r="O137" s="118" t="s">
        <v>63</v>
      </c>
      <c r="P137" s="118"/>
      <c r="Q137" s="118"/>
      <c r="R137" s="118"/>
      <c r="S137" s="118"/>
      <c r="T137" s="118"/>
      <c r="U137" s="118"/>
      <c r="V137" s="118"/>
      <c r="W137" s="118"/>
      <c r="X137" s="118"/>
      <c r="Y137" s="10"/>
      <c r="Z137" s="10"/>
    </row>
    <row r="138" spans="1:74" s="28" customFormat="1" ht="18" x14ac:dyDescent="0.25">
      <c r="A138" s="11"/>
      <c r="B138" s="122" t="s">
        <v>37</v>
      </c>
      <c r="C138" s="122"/>
      <c r="D138" s="122"/>
      <c r="E138" s="122"/>
      <c r="F138" s="123" t="str">
        <f>F110</f>
        <v>الاول</v>
      </c>
      <c r="G138" s="123"/>
      <c r="H138" s="123"/>
      <c r="I138" s="123" t="str">
        <f>I110</f>
        <v>الثاني</v>
      </c>
      <c r="J138" s="123"/>
      <c r="K138" s="123"/>
      <c r="L138" s="123"/>
      <c r="M138" s="10"/>
      <c r="N138" s="122" t="s">
        <v>37</v>
      </c>
      <c r="O138" s="122"/>
      <c r="P138" s="122"/>
      <c r="Q138" s="36"/>
      <c r="R138" s="157" t="str">
        <f>F138</f>
        <v>الاول</v>
      </c>
      <c r="S138" s="158"/>
      <c r="T138" s="158"/>
      <c r="U138" s="159"/>
      <c r="V138" s="157" t="str">
        <f>I138</f>
        <v>الثاني</v>
      </c>
      <c r="W138" s="158"/>
      <c r="X138" s="158"/>
      <c r="Y138" s="158"/>
      <c r="Z138" s="159"/>
    </row>
    <row r="139" spans="1:74" s="28" customFormat="1" ht="18" x14ac:dyDescent="0.25">
      <c r="A139" s="11"/>
      <c r="B139" s="122"/>
      <c r="C139" s="122"/>
      <c r="D139" s="122"/>
      <c r="E139" s="122"/>
      <c r="F139" s="123" t="str">
        <f>F111</f>
        <v>الثالث</v>
      </c>
      <c r="G139" s="123"/>
      <c r="H139" s="123"/>
      <c r="I139" s="123" t="str">
        <f>I111</f>
        <v>الرابع</v>
      </c>
      <c r="J139" s="123"/>
      <c r="K139" s="123"/>
      <c r="L139" s="123"/>
      <c r="M139" s="29"/>
      <c r="N139" s="122"/>
      <c r="O139" s="122"/>
      <c r="P139" s="122"/>
      <c r="Q139" s="36"/>
      <c r="R139" s="157" t="str">
        <f>F139</f>
        <v>الثالث</v>
      </c>
      <c r="S139" s="158"/>
      <c r="T139" s="158"/>
      <c r="U139" s="159"/>
      <c r="V139" s="157" t="str">
        <f>I139</f>
        <v>الرابع</v>
      </c>
      <c r="W139" s="158"/>
      <c r="X139" s="158"/>
      <c r="Y139" s="158"/>
      <c r="Z139" s="159"/>
    </row>
    <row r="140" spans="1:74" s="28" customFormat="1" ht="18" x14ac:dyDescent="0.25">
      <c r="A140" s="11"/>
      <c r="B140" s="30" t="s">
        <v>42</v>
      </c>
      <c r="C140" s="30"/>
      <c r="D140" s="152" t="str">
        <f>D112</f>
        <v xml:space="preserve"> </v>
      </c>
      <c r="E140" s="152"/>
      <c r="F140" s="152"/>
      <c r="G140" s="152"/>
      <c r="H140" s="34" t="s">
        <v>91</v>
      </c>
      <c r="I140" s="28" t="str">
        <f>I112</f>
        <v xml:space="preserve"> </v>
      </c>
      <c r="J140" s="34"/>
      <c r="K140" s="30"/>
      <c r="L140" s="30"/>
      <c r="M140" s="30"/>
      <c r="N140" s="30" t="s">
        <v>65</v>
      </c>
      <c r="O140" s="30"/>
      <c r="P140" s="152" t="str">
        <f>D140</f>
        <v xml:space="preserve"> </v>
      </c>
      <c r="Q140" s="152"/>
      <c r="R140" s="152"/>
      <c r="S140" s="152"/>
      <c r="T140" s="56"/>
      <c r="V140" s="34" t="s">
        <v>90</v>
      </c>
      <c r="W140" s="153" t="str">
        <f>I140</f>
        <v xml:space="preserve"> </v>
      </c>
      <c r="X140" s="153"/>
      <c r="Y140" s="153"/>
      <c r="Z140" s="34"/>
    </row>
    <row r="141" spans="1:74" s="25" customFormat="1" ht="29.45" customHeight="1" x14ac:dyDescent="0.2">
      <c r="A141" s="154" t="s">
        <v>43</v>
      </c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6"/>
      <c r="N141" s="154" t="s">
        <v>66</v>
      </c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6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</row>
    <row r="142" spans="1:74" s="25" customFormat="1" ht="29.45" customHeight="1" thickBot="1" x14ac:dyDescent="0.25">
      <c r="A142" s="137" t="s">
        <v>67</v>
      </c>
      <c r="B142" s="138"/>
      <c r="C142" s="139" t="str">
        <f>C114</f>
        <v xml:space="preserve"> </v>
      </c>
      <c r="D142" s="139"/>
      <c r="E142" s="139"/>
      <c r="F142" s="139"/>
      <c r="G142" s="139"/>
      <c r="H142" s="139"/>
      <c r="I142" s="139"/>
      <c r="J142" s="139" t="s">
        <v>44</v>
      </c>
      <c r="K142" s="139"/>
      <c r="L142" s="139"/>
      <c r="M142" s="26"/>
      <c r="N142" s="87" t="s">
        <v>68</v>
      </c>
      <c r="O142" s="141"/>
      <c r="P142" s="143" t="str">
        <f>C142</f>
        <v xml:space="preserve"> </v>
      </c>
      <c r="Q142" s="143"/>
      <c r="R142" s="143"/>
      <c r="S142" s="143"/>
      <c r="T142" s="143"/>
      <c r="U142" s="144"/>
      <c r="V142" s="142" t="s">
        <v>69</v>
      </c>
      <c r="W142" s="143"/>
      <c r="X142" s="143"/>
      <c r="Y142" s="143"/>
      <c r="Z142" s="143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</row>
    <row r="143" spans="1:74" s="25" customFormat="1" ht="29.45" customHeight="1" thickBot="1" x14ac:dyDescent="0.25">
      <c r="A143" s="129" t="s">
        <v>70</v>
      </c>
      <c r="B143" s="129"/>
      <c r="C143" s="130"/>
      <c r="D143" s="42"/>
      <c r="E143" s="51" t="str">
        <f t="shared" ref="E143:I143" si="36">E115</f>
        <v xml:space="preserve"> </v>
      </c>
      <c r="F143" s="51" t="str">
        <f t="shared" si="36"/>
        <v xml:space="preserve"> </v>
      </c>
      <c r="G143" s="51" t="str">
        <f t="shared" si="36"/>
        <v xml:space="preserve"> </v>
      </c>
      <c r="H143" s="51" t="str">
        <f t="shared" si="36"/>
        <v xml:space="preserve"> </v>
      </c>
      <c r="I143" s="51">
        <f t="shared" si="36"/>
        <v>7</v>
      </c>
      <c r="J143" s="51">
        <f>J115</f>
        <v>1</v>
      </c>
      <c r="K143" s="169" t="s">
        <v>45</v>
      </c>
      <c r="L143" s="172" t="s">
        <v>71</v>
      </c>
      <c r="M143" s="172" t="s">
        <v>46</v>
      </c>
      <c r="N143" s="89" t="s">
        <v>3</v>
      </c>
      <c r="O143" s="90"/>
      <c r="P143" s="90"/>
      <c r="Q143" s="90"/>
      <c r="R143" s="173"/>
      <c r="S143" s="70" t="str">
        <f t="shared" ref="S143" si="37">E143</f>
        <v xml:space="preserve"> </v>
      </c>
      <c r="T143" s="70" t="str">
        <f t="shared" ref="T143" si="38">F143</f>
        <v xml:space="preserve"> </v>
      </c>
      <c r="U143" s="70" t="str">
        <f t="shared" ref="U143" si="39">G143</f>
        <v xml:space="preserve"> </v>
      </c>
      <c r="V143" s="70" t="str">
        <f>H143</f>
        <v xml:space="preserve"> </v>
      </c>
      <c r="W143" s="52">
        <v>7</v>
      </c>
      <c r="X143" s="53">
        <v>1</v>
      </c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</row>
    <row r="144" spans="1:74" s="25" customFormat="1" ht="25.15" customHeight="1" x14ac:dyDescent="0.2">
      <c r="A144" s="174" t="s">
        <v>6</v>
      </c>
      <c r="B144" s="160" t="s">
        <v>18</v>
      </c>
      <c r="C144" s="133" t="s">
        <v>72</v>
      </c>
      <c r="D144" s="134"/>
      <c r="E144" s="166" t="s">
        <v>47</v>
      </c>
      <c r="F144" s="166" t="s">
        <v>48</v>
      </c>
      <c r="G144" s="166" t="s">
        <v>73</v>
      </c>
      <c r="H144" s="166" t="s">
        <v>49</v>
      </c>
      <c r="I144" s="166" t="s">
        <v>74</v>
      </c>
      <c r="J144" s="166" t="s">
        <v>50</v>
      </c>
      <c r="K144" s="170"/>
      <c r="L144" s="135"/>
      <c r="M144" s="135"/>
      <c r="N144" s="167" t="s">
        <v>6</v>
      </c>
      <c r="O144" s="160" t="s">
        <v>18</v>
      </c>
      <c r="P144" s="133" t="s">
        <v>72</v>
      </c>
      <c r="Q144" s="134"/>
      <c r="R144" s="162" t="s">
        <v>75</v>
      </c>
      <c r="S144" s="163"/>
      <c r="T144" s="163"/>
      <c r="U144" s="163"/>
      <c r="V144" s="163"/>
      <c r="W144" s="163"/>
      <c r="X144" s="163"/>
      <c r="Y144" s="163"/>
      <c r="Z144" s="16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</row>
    <row r="145" spans="1:74" s="27" customFormat="1" ht="35.25" customHeight="1" x14ac:dyDescent="0.2">
      <c r="A145" s="175"/>
      <c r="B145" s="161"/>
      <c r="C145" s="39" t="s">
        <v>51</v>
      </c>
      <c r="D145" s="39" t="s">
        <v>52</v>
      </c>
      <c r="E145" s="136"/>
      <c r="F145" s="136"/>
      <c r="G145" s="136"/>
      <c r="H145" s="136"/>
      <c r="I145" s="136"/>
      <c r="J145" s="136"/>
      <c r="K145" s="171"/>
      <c r="L145" s="136"/>
      <c r="M145" s="136"/>
      <c r="N145" s="168"/>
      <c r="O145" s="161"/>
      <c r="P145" s="39" t="s">
        <v>51</v>
      </c>
      <c r="Q145" s="39" t="s">
        <v>52</v>
      </c>
      <c r="R145" s="54" t="s">
        <v>76</v>
      </c>
      <c r="S145" s="55" t="s">
        <v>77</v>
      </c>
      <c r="T145" s="150" t="s">
        <v>78</v>
      </c>
      <c r="U145" s="131"/>
      <c r="V145" s="150" t="s">
        <v>79</v>
      </c>
      <c r="W145" s="131"/>
      <c r="X145" s="150" t="s">
        <v>80</v>
      </c>
      <c r="Y145" s="165"/>
      <c r="Z145" s="131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</row>
    <row r="146" spans="1:74" s="71" customFormat="1" ht="25.15" customHeight="1" x14ac:dyDescent="0.2">
      <c r="A146" s="68" t="s">
        <v>53</v>
      </c>
      <c r="B146" s="71" t="s">
        <v>53</v>
      </c>
      <c r="C146" s="71" t="s">
        <v>53</v>
      </c>
      <c r="D146" s="71" t="s">
        <v>53</v>
      </c>
      <c r="N146" s="68" t="str">
        <f>A146</f>
        <v xml:space="preserve"> </v>
      </c>
      <c r="O146" s="68" t="str">
        <f>B146</f>
        <v xml:space="preserve"> </v>
      </c>
      <c r="P146" s="68" t="str">
        <f>C146</f>
        <v xml:space="preserve"> </v>
      </c>
      <c r="Q146" s="68" t="str">
        <f>D146</f>
        <v xml:space="preserve"> </v>
      </c>
      <c r="T146" s="145"/>
      <c r="U146" s="146"/>
      <c r="V146" s="145"/>
      <c r="W146" s="146"/>
      <c r="X146" s="147"/>
      <c r="Y146" s="147"/>
      <c r="Z146" s="147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</row>
    <row r="147" spans="1:74" s="71" customFormat="1" ht="25.15" customHeight="1" x14ac:dyDescent="0.2">
      <c r="A147" s="68" t="s">
        <v>53</v>
      </c>
      <c r="B147" s="71" t="s">
        <v>53</v>
      </c>
      <c r="C147" s="71" t="s">
        <v>53</v>
      </c>
      <c r="D147" s="71" t="s">
        <v>53</v>
      </c>
      <c r="N147" s="68" t="str">
        <f t="shared" ref="N147:N163" si="40">A147</f>
        <v xml:space="preserve"> </v>
      </c>
      <c r="O147" s="68" t="str">
        <f t="shared" ref="O147:O163" si="41">B147</f>
        <v xml:space="preserve"> </v>
      </c>
      <c r="P147" s="68" t="str">
        <f t="shared" ref="P147:P163" si="42">C147</f>
        <v xml:space="preserve"> </v>
      </c>
      <c r="Q147" s="68" t="str">
        <f t="shared" ref="Q147:Q163" si="43">D147</f>
        <v xml:space="preserve"> </v>
      </c>
      <c r="T147" s="145"/>
      <c r="U147" s="146"/>
      <c r="V147" s="145"/>
      <c r="W147" s="146"/>
      <c r="X147" s="147"/>
      <c r="Y147" s="147"/>
      <c r="Z147" s="147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</row>
    <row r="148" spans="1:74" s="71" customFormat="1" ht="25.15" customHeight="1" x14ac:dyDescent="0.2">
      <c r="A148" s="68" t="s">
        <v>53</v>
      </c>
      <c r="B148" s="71" t="s">
        <v>53</v>
      </c>
      <c r="C148" s="71" t="s">
        <v>53</v>
      </c>
      <c r="D148" s="71" t="s">
        <v>53</v>
      </c>
      <c r="N148" s="68" t="str">
        <f t="shared" si="40"/>
        <v xml:space="preserve"> </v>
      </c>
      <c r="O148" s="68" t="str">
        <f t="shared" si="41"/>
        <v xml:space="preserve"> </v>
      </c>
      <c r="P148" s="68" t="str">
        <f t="shared" si="42"/>
        <v xml:space="preserve"> </v>
      </c>
      <c r="Q148" s="68" t="str">
        <f t="shared" si="43"/>
        <v xml:space="preserve"> </v>
      </c>
      <c r="T148" s="145"/>
      <c r="U148" s="146"/>
      <c r="V148" s="145"/>
      <c r="W148" s="146"/>
      <c r="X148" s="147"/>
      <c r="Y148" s="147"/>
      <c r="Z148" s="147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  <c r="BU148" s="75"/>
      <c r="BV148" s="75"/>
    </row>
    <row r="149" spans="1:74" s="71" customFormat="1" ht="25.15" customHeight="1" x14ac:dyDescent="0.2">
      <c r="A149" s="68" t="s">
        <v>53</v>
      </c>
      <c r="B149" s="71" t="s">
        <v>53</v>
      </c>
      <c r="C149" s="71" t="s">
        <v>53</v>
      </c>
      <c r="D149" s="71" t="s">
        <v>53</v>
      </c>
      <c r="N149" s="68" t="str">
        <f t="shared" si="40"/>
        <v xml:space="preserve"> </v>
      </c>
      <c r="O149" s="68" t="str">
        <f t="shared" si="41"/>
        <v xml:space="preserve"> </v>
      </c>
      <c r="P149" s="68" t="str">
        <f t="shared" si="42"/>
        <v xml:space="preserve"> </v>
      </c>
      <c r="Q149" s="68" t="str">
        <f t="shared" si="43"/>
        <v xml:space="preserve"> </v>
      </c>
      <c r="T149" s="145"/>
      <c r="U149" s="146"/>
      <c r="V149" s="145"/>
      <c r="W149" s="146"/>
      <c r="X149" s="147"/>
      <c r="Y149" s="147"/>
      <c r="Z149" s="147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  <c r="BU149" s="75"/>
      <c r="BV149" s="75"/>
    </row>
    <row r="150" spans="1:74" s="71" customFormat="1" ht="25.15" customHeight="1" x14ac:dyDescent="0.2">
      <c r="A150" s="68" t="s">
        <v>53</v>
      </c>
      <c r="B150" s="71" t="s">
        <v>53</v>
      </c>
      <c r="C150" s="71" t="s">
        <v>53</v>
      </c>
      <c r="D150" s="71" t="s">
        <v>53</v>
      </c>
      <c r="N150" s="68" t="str">
        <f t="shared" si="40"/>
        <v xml:space="preserve"> </v>
      </c>
      <c r="O150" s="68" t="str">
        <f t="shared" si="41"/>
        <v xml:space="preserve"> </v>
      </c>
      <c r="P150" s="68" t="str">
        <f t="shared" si="42"/>
        <v xml:space="preserve"> </v>
      </c>
      <c r="Q150" s="68" t="str">
        <f t="shared" si="43"/>
        <v xml:space="preserve"> </v>
      </c>
      <c r="T150" s="145"/>
      <c r="U150" s="146"/>
      <c r="V150" s="145"/>
      <c r="W150" s="146"/>
      <c r="X150" s="147"/>
      <c r="Y150" s="147"/>
      <c r="Z150" s="147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</row>
    <row r="151" spans="1:74" s="71" customFormat="1" ht="25.15" customHeight="1" x14ac:dyDescent="0.2">
      <c r="A151" s="68" t="s">
        <v>53</v>
      </c>
      <c r="B151" s="71" t="s">
        <v>53</v>
      </c>
      <c r="C151" s="71" t="s">
        <v>53</v>
      </c>
      <c r="D151" s="71" t="s">
        <v>53</v>
      </c>
      <c r="N151" s="68" t="str">
        <f t="shared" si="40"/>
        <v xml:space="preserve"> </v>
      </c>
      <c r="O151" s="68" t="str">
        <f t="shared" si="41"/>
        <v xml:space="preserve"> </v>
      </c>
      <c r="P151" s="68" t="str">
        <f t="shared" si="42"/>
        <v xml:space="preserve"> </v>
      </c>
      <c r="Q151" s="68" t="str">
        <f t="shared" si="43"/>
        <v xml:space="preserve"> </v>
      </c>
      <c r="T151" s="145"/>
      <c r="U151" s="146"/>
      <c r="V151" s="145"/>
      <c r="W151" s="146"/>
      <c r="X151" s="147"/>
      <c r="Y151" s="147"/>
      <c r="Z151" s="147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</row>
    <row r="152" spans="1:74" s="71" customFormat="1" ht="25.15" customHeight="1" x14ac:dyDescent="0.2">
      <c r="A152" s="68" t="s">
        <v>53</v>
      </c>
      <c r="B152" s="71" t="s">
        <v>53</v>
      </c>
      <c r="C152" s="71" t="s">
        <v>53</v>
      </c>
      <c r="D152" s="71" t="s">
        <v>53</v>
      </c>
      <c r="N152" s="68" t="str">
        <f t="shared" si="40"/>
        <v xml:space="preserve"> </v>
      </c>
      <c r="O152" s="68" t="str">
        <f t="shared" si="41"/>
        <v xml:space="preserve"> </v>
      </c>
      <c r="P152" s="68" t="str">
        <f t="shared" si="42"/>
        <v xml:space="preserve"> </v>
      </c>
      <c r="Q152" s="68" t="str">
        <f t="shared" si="43"/>
        <v xml:space="preserve"> </v>
      </c>
      <c r="T152" s="145"/>
      <c r="U152" s="146"/>
      <c r="V152" s="145"/>
      <c r="W152" s="146"/>
      <c r="X152" s="147"/>
      <c r="Y152" s="147"/>
      <c r="Z152" s="147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</row>
    <row r="153" spans="1:74" s="71" customFormat="1" ht="25.15" customHeight="1" x14ac:dyDescent="0.2">
      <c r="A153" s="68" t="s">
        <v>53</v>
      </c>
      <c r="B153" s="71" t="s">
        <v>53</v>
      </c>
      <c r="C153" s="71" t="s">
        <v>53</v>
      </c>
      <c r="D153" s="71" t="s">
        <v>53</v>
      </c>
      <c r="N153" s="68" t="str">
        <f t="shared" si="40"/>
        <v xml:space="preserve"> </v>
      </c>
      <c r="O153" s="68" t="str">
        <f t="shared" si="41"/>
        <v xml:space="preserve"> </v>
      </c>
      <c r="P153" s="68" t="str">
        <f t="shared" si="42"/>
        <v xml:space="preserve"> </v>
      </c>
      <c r="Q153" s="68" t="str">
        <f t="shared" si="43"/>
        <v xml:space="preserve"> </v>
      </c>
      <c r="T153" s="145"/>
      <c r="U153" s="146"/>
      <c r="V153" s="145"/>
      <c r="W153" s="146"/>
      <c r="X153" s="147"/>
      <c r="Y153" s="147"/>
      <c r="Z153" s="147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</row>
    <row r="154" spans="1:74" s="71" customFormat="1" ht="25.15" customHeight="1" x14ac:dyDescent="0.2">
      <c r="A154" s="68" t="s">
        <v>53</v>
      </c>
      <c r="B154" s="71" t="s">
        <v>53</v>
      </c>
      <c r="C154" s="71" t="s">
        <v>53</v>
      </c>
      <c r="D154" s="71" t="s">
        <v>53</v>
      </c>
      <c r="N154" s="68" t="str">
        <f t="shared" si="40"/>
        <v xml:space="preserve"> </v>
      </c>
      <c r="O154" s="68" t="str">
        <f t="shared" si="41"/>
        <v xml:space="preserve"> </v>
      </c>
      <c r="P154" s="68" t="str">
        <f t="shared" si="42"/>
        <v xml:space="preserve"> </v>
      </c>
      <c r="Q154" s="68" t="str">
        <f t="shared" si="43"/>
        <v xml:space="preserve"> </v>
      </c>
      <c r="T154" s="145"/>
      <c r="U154" s="146"/>
      <c r="V154" s="145"/>
      <c r="W154" s="146"/>
      <c r="X154" s="147"/>
      <c r="Y154" s="147"/>
      <c r="Z154" s="147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</row>
    <row r="155" spans="1:74" s="71" customFormat="1" ht="25.15" customHeight="1" x14ac:dyDescent="0.2">
      <c r="A155" s="68" t="s">
        <v>53</v>
      </c>
      <c r="B155" s="71" t="s">
        <v>53</v>
      </c>
      <c r="C155" s="71" t="s">
        <v>53</v>
      </c>
      <c r="D155" s="71" t="s">
        <v>53</v>
      </c>
      <c r="N155" s="68" t="str">
        <f t="shared" si="40"/>
        <v xml:space="preserve"> </v>
      </c>
      <c r="O155" s="68" t="str">
        <f t="shared" si="41"/>
        <v xml:space="preserve"> </v>
      </c>
      <c r="P155" s="68" t="str">
        <f t="shared" si="42"/>
        <v xml:space="preserve"> </v>
      </c>
      <c r="Q155" s="68" t="str">
        <f t="shared" si="43"/>
        <v xml:space="preserve"> </v>
      </c>
      <c r="T155" s="145"/>
      <c r="U155" s="146"/>
      <c r="V155" s="145"/>
      <c r="W155" s="146"/>
      <c r="X155" s="147"/>
      <c r="Y155" s="147"/>
      <c r="Z155" s="147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</row>
    <row r="156" spans="1:74" s="71" customFormat="1" ht="25.15" customHeight="1" x14ac:dyDescent="0.2">
      <c r="A156" s="68" t="s">
        <v>53</v>
      </c>
      <c r="B156" s="71" t="s">
        <v>53</v>
      </c>
      <c r="C156" s="71" t="s">
        <v>53</v>
      </c>
      <c r="D156" s="71" t="s">
        <v>53</v>
      </c>
      <c r="N156" s="68" t="str">
        <f t="shared" si="40"/>
        <v xml:space="preserve"> </v>
      </c>
      <c r="O156" s="68" t="str">
        <f t="shared" si="41"/>
        <v xml:space="preserve"> </v>
      </c>
      <c r="P156" s="68" t="str">
        <f t="shared" si="42"/>
        <v xml:space="preserve"> </v>
      </c>
      <c r="Q156" s="68" t="str">
        <f t="shared" si="43"/>
        <v xml:space="preserve"> </v>
      </c>
      <c r="T156" s="145"/>
      <c r="U156" s="146"/>
      <c r="V156" s="145"/>
      <c r="W156" s="146"/>
      <c r="X156" s="147"/>
      <c r="Y156" s="147"/>
      <c r="Z156" s="147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  <c r="BU156" s="75"/>
      <c r="BV156" s="75"/>
    </row>
    <row r="157" spans="1:74" s="71" customFormat="1" ht="25.15" customHeight="1" x14ac:dyDescent="0.2">
      <c r="A157" s="68" t="s">
        <v>53</v>
      </c>
      <c r="B157" s="71" t="s">
        <v>53</v>
      </c>
      <c r="C157" s="71" t="s">
        <v>53</v>
      </c>
      <c r="D157" s="71" t="s">
        <v>53</v>
      </c>
      <c r="N157" s="68" t="str">
        <f t="shared" si="40"/>
        <v xml:space="preserve"> </v>
      </c>
      <c r="O157" s="68" t="str">
        <f t="shared" si="41"/>
        <v xml:space="preserve"> </v>
      </c>
      <c r="P157" s="68" t="str">
        <f t="shared" si="42"/>
        <v xml:space="preserve"> </v>
      </c>
      <c r="Q157" s="68" t="str">
        <f t="shared" si="43"/>
        <v xml:space="preserve"> </v>
      </c>
      <c r="T157" s="145"/>
      <c r="U157" s="146"/>
      <c r="V157" s="145"/>
      <c r="W157" s="146"/>
      <c r="X157" s="147"/>
      <c r="Y157" s="147"/>
      <c r="Z157" s="147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  <c r="BU157" s="75"/>
      <c r="BV157" s="75"/>
    </row>
    <row r="158" spans="1:74" s="71" customFormat="1" ht="25.15" customHeight="1" x14ac:dyDescent="0.2">
      <c r="A158" s="68" t="s">
        <v>53</v>
      </c>
      <c r="B158" s="71" t="s">
        <v>53</v>
      </c>
      <c r="C158" s="71" t="s">
        <v>53</v>
      </c>
      <c r="D158" s="71" t="s">
        <v>53</v>
      </c>
      <c r="N158" s="68" t="str">
        <f t="shared" si="40"/>
        <v xml:space="preserve"> </v>
      </c>
      <c r="O158" s="68" t="str">
        <f t="shared" si="41"/>
        <v xml:space="preserve"> </v>
      </c>
      <c r="P158" s="68" t="str">
        <f t="shared" si="42"/>
        <v xml:space="preserve"> </v>
      </c>
      <c r="Q158" s="68" t="str">
        <f t="shared" si="43"/>
        <v xml:space="preserve"> </v>
      </c>
      <c r="T158" s="78"/>
      <c r="U158" s="72"/>
      <c r="V158" s="78"/>
      <c r="W158" s="72"/>
      <c r="X158" s="147"/>
      <c r="Y158" s="147"/>
      <c r="Z158" s="147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</row>
    <row r="159" spans="1:74" s="71" customFormat="1" ht="25.15" customHeight="1" x14ac:dyDescent="0.2">
      <c r="A159" s="68" t="s">
        <v>53</v>
      </c>
      <c r="B159" s="71" t="s">
        <v>53</v>
      </c>
      <c r="C159" s="71" t="s">
        <v>53</v>
      </c>
      <c r="D159" s="71" t="s">
        <v>53</v>
      </c>
      <c r="N159" s="68" t="str">
        <f t="shared" si="40"/>
        <v xml:space="preserve"> </v>
      </c>
      <c r="O159" s="68" t="str">
        <f t="shared" si="41"/>
        <v xml:space="preserve"> </v>
      </c>
      <c r="P159" s="68" t="str">
        <f t="shared" si="42"/>
        <v xml:space="preserve"> </v>
      </c>
      <c r="Q159" s="68" t="str">
        <f t="shared" si="43"/>
        <v xml:space="preserve"> </v>
      </c>
      <c r="T159" s="78"/>
      <c r="U159" s="72"/>
      <c r="V159" s="78"/>
      <c r="W159" s="72"/>
      <c r="X159" s="147"/>
      <c r="Y159" s="147"/>
      <c r="Z159" s="147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  <c r="BU159" s="75"/>
      <c r="BV159" s="75"/>
    </row>
    <row r="160" spans="1:74" s="71" customFormat="1" ht="25.15" customHeight="1" x14ac:dyDescent="0.2">
      <c r="A160" s="68" t="s">
        <v>53</v>
      </c>
      <c r="B160" s="71" t="s">
        <v>53</v>
      </c>
      <c r="C160" s="71" t="s">
        <v>53</v>
      </c>
      <c r="D160" s="71" t="s">
        <v>53</v>
      </c>
      <c r="N160" s="68" t="str">
        <f t="shared" si="40"/>
        <v xml:space="preserve"> </v>
      </c>
      <c r="O160" s="68" t="str">
        <f t="shared" si="41"/>
        <v xml:space="preserve"> </v>
      </c>
      <c r="P160" s="68" t="str">
        <f t="shared" si="42"/>
        <v xml:space="preserve"> </v>
      </c>
      <c r="Q160" s="68" t="str">
        <f t="shared" si="43"/>
        <v xml:space="preserve"> </v>
      </c>
      <c r="T160" s="78"/>
      <c r="U160" s="72"/>
      <c r="V160" s="78"/>
      <c r="W160" s="72"/>
      <c r="X160" s="147"/>
      <c r="Y160" s="147"/>
      <c r="Z160" s="147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</row>
    <row r="161" spans="1:74" s="71" customFormat="1" ht="25.15" customHeight="1" x14ac:dyDescent="0.2">
      <c r="A161" s="68" t="s">
        <v>53</v>
      </c>
      <c r="B161" s="71" t="s">
        <v>53</v>
      </c>
      <c r="C161" s="71" t="s">
        <v>53</v>
      </c>
      <c r="D161" s="71" t="s">
        <v>53</v>
      </c>
      <c r="N161" s="68" t="str">
        <f t="shared" si="40"/>
        <v xml:space="preserve"> </v>
      </c>
      <c r="O161" s="68" t="str">
        <f t="shared" si="41"/>
        <v xml:space="preserve"> </v>
      </c>
      <c r="P161" s="68" t="str">
        <f t="shared" si="42"/>
        <v xml:space="preserve"> </v>
      </c>
      <c r="Q161" s="68" t="str">
        <f t="shared" si="43"/>
        <v xml:space="preserve"> </v>
      </c>
      <c r="T161" s="145"/>
      <c r="U161" s="146"/>
      <c r="V161" s="145"/>
      <c r="W161" s="146"/>
      <c r="X161" s="147"/>
      <c r="Y161" s="147"/>
      <c r="Z161" s="147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</row>
    <row r="162" spans="1:74" s="71" customFormat="1" ht="25.15" customHeight="1" x14ac:dyDescent="0.2">
      <c r="A162" s="68" t="s">
        <v>53</v>
      </c>
      <c r="B162" s="71" t="s">
        <v>53</v>
      </c>
      <c r="C162" s="71" t="s">
        <v>53</v>
      </c>
      <c r="D162" s="71" t="s">
        <v>53</v>
      </c>
      <c r="N162" s="68" t="str">
        <f t="shared" si="40"/>
        <v xml:space="preserve"> </v>
      </c>
      <c r="O162" s="68" t="str">
        <f t="shared" si="41"/>
        <v xml:space="preserve"> </v>
      </c>
      <c r="P162" s="68" t="str">
        <f t="shared" si="42"/>
        <v xml:space="preserve"> </v>
      </c>
      <c r="Q162" s="68" t="str">
        <f t="shared" si="43"/>
        <v xml:space="preserve"> </v>
      </c>
      <c r="T162" s="145"/>
      <c r="U162" s="146"/>
      <c r="V162" s="145"/>
      <c r="W162" s="146"/>
      <c r="X162" s="147"/>
      <c r="Y162" s="147"/>
      <c r="Z162" s="147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</row>
    <row r="163" spans="1:74" s="79" customFormat="1" ht="24.75" customHeight="1" x14ac:dyDescent="0.2">
      <c r="A163" s="68" t="s">
        <v>53</v>
      </c>
      <c r="B163" s="71" t="s">
        <v>53</v>
      </c>
      <c r="C163" s="71" t="s">
        <v>53</v>
      </c>
      <c r="D163" s="71" t="s">
        <v>53</v>
      </c>
      <c r="E163" s="71"/>
      <c r="F163" s="71"/>
      <c r="G163" s="71"/>
      <c r="H163" s="71"/>
      <c r="I163" s="71"/>
      <c r="J163" s="71"/>
      <c r="K163" s="71"/>
      <c r="L163" s="71"/>
      <c r="M163" s="71"/>
      <c r="N163" s="68" t="str">
        <f t="shared" si="40"/>
        <v xml:space="preserve"> </v>
      </c>
      <c r="O163" s="68" t="str">
        <f t="shared" si="41"/>
        <v xml:space="preserve"> </v>
      </c>
      <c r="P163" s="68" t="str">
        <f t="shared" si="42"/>
        <v xml:space="preserve"> </v>
      </c>
      <c r="Q163" s="68" t="str">
        <f t="shared" si="43"/>
        <v xml:space="preserve"> </v>
      </c>
      <c r="R163" s="71"/>
      <c r="S163" s="71"/>
      <c r="T163" s="145"/>
      <c r="U163" s="146"/>
      <c r="V163" s="145"/>
      <c r="W163" s="146"/>
      <c r="X163" s="147"/>
      <c r="Y163" s="147"/>
      <c r="Z163" s="147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5"/>
      <c r="BT163" s="75"/>
      <c r="BU163" s="75"/>
      <c r="BV163" s="75"/>
    </row>
    <row r="164" spans="1:74" s="28" customFormat="1" ht="18" x14ac:dyDescent="0.25">
      <c r="A164" s="11"/>
      <c r="C164" s="9" t="s">
        <v>35</v>
      </c>
      <c r="D164" s="9"/>
      <c r="E164" s="9"/>
      <c r="F164" s="10"/>
      <c r="G164" s="10"/>
      <c r="H164" s="9"/>
      <c r="I164" s="9"/>
      <c r="J164" s="9"/>
      <c r="K164" s="9"/>
      <c r="L164" s="9"/>
      <c r="M164" s="9"/>
      <c r="N164" s="11"/>
      <c r="O164" s="9" t="s">
        <v>35</v>
      </c>
      <c r="P164" s="11"/>
      <c r="Q164" s="11"/>
      <c r="S164" s="9"/>
      <c r="T164" s="10"/>
      <c r="U164" s="10"/>
      <c r="V164" s="9"/>
      <c r="W164" s="9"/>
      <c r="X164" s="9"/>
      <c r="Y164" s="9"/>
      <c r="Z164" s="10"/>
    </row>
    <row r="165" spans="1:74" s="28" customFormat="1" ht="18" x14ac:dyDescent="0.25">
      <c r="A165" s="11"/>
      <c r="B165" s="9" t="s">
        <v>36</v>
      </c>
      <c r="C165" s="118" t="s">
        <v>63</v>
      </c>
      <c r="D165" s="118"/>
      <c r="E165" s="118"/>
      <c r="F165" s="118"/>
      <c r="G165" s="118"/>
      <c r="H165" s="118"/>
      <c r="I165" s="10"/>
      <c r="J165" s="10"/>
      <c r="K165" s="10"/>
      <c r="L165" s="10"/>
      <c r="M165" s="10"/>
      <c r="N165" s="14" t="s">
        <v>36</v>
      </c>
      <c r="O165" s="118" t="s">
        <v>63</v>
      </c>
      <c r="P165" s="118"/>
      <c r="Q165" s="118"/>
      <c r="R165" s="118"/>
      <c r="S165" s="118"/>
      <c r="T165" s="118"/>
      <c r="U165" s="118"/>
      <c r="V165" s="118"/>
      <c r="W165" s="118"/>
      <c r="X165" s="118"/>
      <c r="Y165" s="10"/>
      <c r="Z165" s="10"/>
    </row>
    <row r="166" spans="1:74" s="28" customFormat="1" ht="18" x14ac:dyDescent="0.25">
      <c r="A166" s="11"/>
      <c r="B166" s="122" t="s">
        <v>37</v>
      </c>
      <c r="C166" s="122"/>
      <c r="D166" s="122"/>
      <c r="E166" s="122"/>
      <c r="F166" s="123" t="str">
        <f>F138</f>
        <v>الاول</v>
      </c>
      <c r="G166" s="123"/>
      <c r="H166" s="123"/>
      <c r="I166" s="123" t="str">
        <f>I138</f>
        <v>الثاني</v>
      </c>
      <c r="J166" s="123"/>
      <c r="K166" s="123"/>
      <c r="L166" s="123"/>
      <c r="M166" s="10"/>
      <c r="N166" s="122" t="s">
        <v>37</v>
      </c>
      <c r="O166" s="122"/>
      <c r="P166" s="122"/>
      <c r="Q166" s="36"/>
      <c r="R166" s="157" t="str">
        <f>F166</f>
        <v>الاول</v>
      </c>
      <c r="S166" s="158"/>
      <c r="T166" s="158"/>
      <c r="U166" s="159"/>
      <c r="V166" s="157" t="str">
        <f>I166</f>
        <v>الثاني</v>
      </c>
      <c r="W166" s="158"/>
      <c r="X166" s="158"/>
      <c r="Y166" s="158"/>
      <c r="Z166" s="159"/>
    </row>
    <row r="167" spans="1:74" s="28" customFormat="1" ht="18" x14ac:dyDescent="0.25">
      <c r="A167" s="11"/>
      <c r="B167" s="122"/>
      <c r="C167" s="122"/>
      <c r="D167" s="122"/>
      <c r="E167" s="122"/>
      <c r="F167" s="123" t="str">
        <f>F139</f>
        <v>الثالث</v>
      </c>
      <c r="G167" s="123"/>
      <c r="H167" s="123"/>
      <c r="I167" s="123" t="str">
        <f>I139</f>
        <v>الرابع</v>
      </c>
      <c r="J167" s="123"/>
      <c r="K167" s="123"/>
      <c r="L167" s="123"/>
      <c r="M167" s="29"/>
      <c r="N167" s="122"/>
      <c r="O167" s="122"/>
      <c r="P167" s="122"/>
      <c r="Q167" s="36"/>
      <c r="R167" s="157" t="str">
        <f>F167</f>
        <v>الثالث</v>
      </c>
      <c r="S167" s="158"/>
      <c r="T167" s="158"/>
      <c r="U167" s="159"/>
      <c r="V167" s="157" t="str">
        <f>I167</f>
        <v>الرابع</v>
      </c>
      <c r="W167" s="158"/>
      <c r="X167" s="158"/>
      <c r="Y167" s="158"/>
      <c r="Z167" s="159"/>
    </row>
    <row r="168" spans="1:74" s="28" customFormat="1" ht="18" x14ac:dyDescent="0.25">
      <c r="A168" s="11"/>
      <c r="B168" s="30" t="s">
        <v>42</v>
      </c>
      <c r="C168" s="30"/>
      <c r="D168" s="152" t="str">
        <f>D140</f>
        <v xml:space="preserve"> </v>
      </c>
      <c r="E168" s="152"/>
      <c r="F168" s="152"/>
      <c r="G168" s="152"/>
      <c r="H168" s="34" t="s">
        <v>91</v>
      </c>
      <c r="I168" s="28" t="str">
        <f>I140</f>
        <v xml:space="preserve"> </v>
      </c>
      <c r="J168" s="34"/>
      <c r="K168" s="30"/>
      <c r="L168" s="30"/>
      <c r="M168" s="30"/>
      <c r="N168" s="30" t="s">
        <v>65</v>
      </c>
      <c r="O168" s="30"/>
      <c r="P168" s="152" t="str">
        <f>D168</f>
        <v xml:space="preserve"> </v>
      </c>
      <c r="Q168" s="152"/>
      <c r="R168" s="152"/>
      <c r="S168" s="152"/>
      <c r="T168" s="56"/>
      <c r="V168" s="34" t="s">
        <v>90</v>
      </c>
      <c r="W168" s="153" t="str">
        <f>I168</f>
        <v xml:space="preserve"> </v>
      </c>
      <c r="X168" s="153"/>
      <c r="Y168" s="153"/>
      <c r="Z168" s="34"/>
    </row>
    <row r="169" spans="1:74" s="25" customFormat="1" ht="29.45" customHeight="1" x14ac:dyDescent="0.2">
      <c r="A169" s="154" t="s">
        <v>43</v>
      </c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6"/>
      <c r="N169" s="154" t="s">
        <v>66</v>
      </c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6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</row>
    <row r="170" spans="1:74" s="25" customFormat="1" ht="29.45" customHeight="1" thickBot="1" x14ac:dyDescent="0.25">
      <c r="A170" s="137" t="s">
        <v>67</v>
      </c>
      <c r="B170" s="138"/>
      <c r="C170" s="139" t="str">
        <f>C142</f>
        <v xml:space="preserve"> </v>
      </c>
      <c r="D170" s="139"/>
      <c r="E170" s="139"/>
      <c r="F170" s="139"/>
      <c r="G170" s="139"/>
      <c r="H170" s="139"/>
      <c r="I170" s="139"/>
      <c r="J170" s="139" t="s">
        <v>44</v>
      </c>
      <c r="K170" s="139"/>
      <c r="L170" s="139"/>
      <c r="M170" s="26"/>
      <c r="N170" s="87" t="s">
        <v>68</v>
      </c>
      <c r="O170" s="141"/>
      <c r="P170" s="143" t="str">
        <f>C170</f>
        <v xml:space="preserve"> </v>
      </c>
      <c r="Q170" s="143"/>
      <c r="R170" s="143"/>
      <c r="S170" s="143"/>
      <c r="T170" s="143"/>
      <c r="U170" s="144"/>
      <c r="V170" s="142" t="s">
        <v>69</v>
      </c>
      <c r="W170" s="143"/>
      <c r="X170" s="143"/>
      <c r="Y170" s="143"/>
      <c r="Z170" s="143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</row>
    <row r="171" spans="1:74" s="25" customFormat="1" ht="29.45" customHeight="1" thickBot="1" x14ac:dyDescent="0.25">
      <c r="A171" s="129" t="s">
        <v>70</v>
      </c>
      <c r="B171" s="129"/>
      <c r="C171" s="130"/>
      <c r="D171" s="42"/>
      <c r="E171" s="51" t="str">
        <f t="shared" ref="E171:I171" si="44">E143</f>
        <v xml:space="preserve"> </v>
      </c>
      <c r="F171" s="51" t="str">
        <f t="shared" si="44"/>
        <v xml:space="preserve"> </v>
      </c>
      <c r="G171" s="51" t="str">
        <f t="shared" si="44"/>
        <v xml:space="preserve"> </v>
      </c>
      <c r="H171" s="51" t="str">
        <f t="shared" si="44"/>
        <v xml:space="preserve"> </v>
      </c>
      <c r="I171" s="51">
        <f t="shared" si="44"/>
        <v>7</v>
      </c>
      <c r="J171" s="51">
        <f>J143</f>
        <v>1</v>
      </c>
      <c r="K171" s="169" t="s">
        <v>45</v>
      </c>
      <c r="L171" s="172" t="s">
        <v>71</v>
      </c>
      <c r="M171" s="172" t="s">
        <v>46</v>
      </c>
      <c r="N171" s="89" t="s">
        <v>3</v>
      </c>
      <c r="O171" s="90"/>
      <c r="P171" s="90"/>
      <c r="Q171" s="90"/>
      <c r="R171" s="173"/>
      <c r="S171" s="70" t="str">
        <f t="shared" ref="S171" si="45">E171</f>
        <v xml:space="preserve"> </v>
      </c>
      <c r="T171" s="70" t="str">
        <f t="shared" ref="T171" si="46">F171</f>
        <v xml:space="preserve"> </v>
      </c>
      <c r="U171" s="70" t="str">
        <f t="shared" ref="U171" si="47">G171</f>
        <v xml:space="preserve"> </v>
      </c>
      <c r="V171" s="70" t="str">
        <f>H171</f>
        <v xml:space="preserve"> </v>
      </c>
      <c r="W171" s="52">
        <v>7</v>
      </c>
      <c r="X171" s="53">
        <v>1</v>
      </c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</row>
    <row r="172" spans="1:74" s="25" customFormat="1" ht="25.15" customHeight="1" x14ac:dyDescent="0.2">
      <c r="A172" s="174" t="s">
        <v>6</v>
      </c>
      <c r="B172" s="160" t="s">
        <v>18</v>
      </c>
      <c r="C172" s="133" t="s">
        <v>72</v>
      </c>
      <c r="D172" s="134"/>
      <c r="E172" s="166" t="s">
        <v>47</v>
      </c>
      <c r="F172" s="166" t="s">
        <v>48</v>
      </c>
      <c r="G172" s="166" t="s">
        <v>73</v>
      </c>
      <c r="H172" s="166" t="s">
        <v>49</v>
      </c>
      <c r="I172" s="166" t="s">
        <v>74</v>
      </c>
      <c r="J172" s="166" t="s">
        <v>50</v>
      </c>
      <c r="K172" s="170"/>
      <c r="L172" s="135"/>
      <c r="M172" s="135"/>
      <c r="N172" s="167" t="s">
        <v>6</v>
      </c>
      <c r="O172" s="160" t="s">
        <v>18</v>
      </c>
      <c r="P172" s="133" t="s">
        <v>72</v>
      </c>
      <c r="Q172" s="134"/>
      <c r="R172" s="162" t="s">
        <v>75</v>
      </c>
      <c r="S172" s="163"/>
      <c r="T172" s="163"/>
      <c r="U172" s="163"/>
      <c r="V172" s="163"/>
      <c r="W172" s="163"/>
      <c r="X172" s="163"/>
      <c r="Y172" s="163"/>
      <c r="Z172" s="16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</row>
    <row r="173" spans="1:74" s="27" customFormat="1" ht="35.25" customHeight="1" x14ac:dyDescent="0.2">
      <c r="A173" s="175"/>
      <c r="B173" s="161"/>
      <c r="C173" s="39" t="s">
        <v>51</v>
      </c>
      <c r="D173" s="39" t="s">
        <v>52</v>
      </c>
      <c r="E173" s="136"/>
      <c r="F173" s="136"/>
      <c r="G173" s="136"/>
      <c r="H173" s="136"/>
      <c r="I173" s="136"/>
      <c r="J173" s="136"/>
      <c r="K173" s="171"/>
      <c r="L173" s="136"/>
      <c r="M173" s="136"/>
      <c r="N173" s="168"/>
      <c r="O173" s="161"/>
      <c r="P173" s="39" t="s">
        <v>51</v>
      </c>
      <c r="Q173" s="39" t="s">
        <v>52</v>
      </c>
      <c r="R173" s="54" t="s">
        <v>76</v>
      </c>
      <c r="S173" s="55" t="s">
        <v>77</v>
      </c>
      <c r="T173" s="150" t="s">
        <v>78</v>
      </c>
      <c r="U173" s="131"/>
      <c r="V173" s="150" t="s">
        <v>79</v>
      </c>
      <c r="W173" s="131"/>
      <c r="X173" s="150" t="s">
        <v>80</v>
      </c>
      <c r="Y173" s="165"/>
      <c r="Z173" s="131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</row>
    <row r="174" spans="1:74" s="71" customFormat="1" ht="25.15" customHeight="1" x14ac:dyDescent="0.2">
      <c r="A174" s="68" t="s">
        <v>53</v>
      </c>
      <c r="B174" s="71" t="s">
        <v>53</v>
      </c>
      <c r="C174" s="71" t="s">
        <v>53</v>
      </c>
      <c r="D174" s="71" t="s">
        <v>53</v>
      </c>
      <c r="N174" s="68" t="str">
        <f>A174</f>
        <v xml:space="preserve"> </v>
      </c>
      <c r="O174" s="68" t="str">
        <f>B174</f>
        <v xml:space="preserve"> </v>
      </c>
      <c r="P174" s="68" t="str">
        <f>C174</f>
        <v xml:space="preserve"> </v>
      </c>
      <c r="Q174" s="68" t="str">
        <f>D174</f>
        <v xml:space="preserve"> </v>
      </c>
      <c r="T174" s="145"/>
      <c r="U174" s="146"/>
      <c r="V174" s="145"/>
      <c r="W174" s="146"/>
      <c r="X174" s="147"/>
      <c r="Y174" s="147"/>
      <c r="Z174" s="147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</row>
    <row r="175" spans="1:74" s="71" customFormat="1" ht="25.15" customHeight="1" x14ac:dyDescent="0.2">
      <c r="A175" s="68" t="s">
        <v>53</v>
      </c>
      <c r="B175" s="71" t="s">
        <v>53</v>
      </c>
      <c r="C175" s="71" t="s">
        <v>53</v>
      </c>
      <c r="D175" s="71" t="s">
        <v>53</v>
      </c>
      <c r="N175" s="68" t="str">
        <f t="shared" ref="N175:N191" si="48">A175</f>
        <v xml:space="preserve"> </v>
      </c>
      <c r="O175" s="68" t="str">
        <f t="shared" ref="O175:O191" si="49">B175</f>
        <v xml:space="preserve"> </v>
      </c>
      <c r="P175" s="68" t="str">
        <f t="shared" ref="P175:P191" si="50">C175</f>
        <v xml:space="preserve"> </v>
      </c>
      <c r="Q175" s="68" t="str">
        <f t="shared" ref="Q175:Q191" si="51">D175</f>
        <v xml:space="preserve"> </v>
      </c>
      <c r="T175" s="145"/>
      <c r="U175" s="146"/>
      <c r="V175" s="145"/>
      <c r="W175" s="146"/>
      <c r="X175" s="147"/>
      <c r="Y175" s="147"/>
      <c r="Z175" s="147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</row>
    <row r="176" spans="1:74" s="71" customFormat="1" ht="25.15" customHeight="1" x14ac:dyDescent="0.2">
      <c r="A176" s="68" t="s">
        <v>53</v>
      </c>
      <c r="B176" s="71" t="s">
        <v>53</v>
      </c>
      <c r="C176" s="71" t="s">
        <v>53</v>
      </c>
      <c r="D176" s="71" t="s">
        <v>53</v>
      </c>
      <c r="N176" s="68" t="str">
        <f t="shared" si="48"/>
        <v xml:space="preserve"> </v>
      </c>
      <c r="O176" s="68" t="str">
        <f t="shared" si="49"/>
        <v xml:space="preserve"> </v>
      </c>
      <c r="P176" s="68" t="str">
        <f t="shared" si="50"/>
        <v xml:space="preserve"> </v>
      </c>
      <c r="Q176" s="68" t="str">
        <f t="shared" si="51"/>
        <v xml:space="preserve"> </v>
      </c>
      <c r="T176" s="145"/>
      <c r="U176" s="146"/>
      <c r="V176" s="145"/>
      <c r="W176" s="146"/>
      <c r="X176" s="147"/>
      <c r="Y176" s="147"/>
      <c r="Z176" s="147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</row>
    <row r="177" spans="1:74" s="71" customFormat="1" ht="25.15" customHeight="1" x14ac:dyDescent="0.2">
      <c r="A177" s="68" t="s">
        <v>53</v>
      </c>
      <c r="B177" s="71" t="s">
        <v>53</v>
      </c>
      <c r="C177" s="71" t="s">
        <v>53</v>
      </c>
      <c r="D177" s="71" t="s">
        <v>53</v>
      </c>
      <c r="N177" s="68" t="str">
        <f t="shared" si="48"/>
        <v xml:space="preserve"> </v>
      </c>
      <c r="O177" s="68" t="str">
        <f t="shared" si="49"/>
        <v xml:space="preserve"> </v>
      </c>
      <c r="P177" s="68" t="str">
        <f t="shared" si="50"/>
        <v xml:space="preserve"> </v>
      </c>
      <c r="Q177" s="68" t="str">
        <f t="shared" si="51"/>
        <v xml:space="preserve"> </v>
      </c>
      <c r="T177" s="145"/>
      <c r="U177" s="146"/>
      <c r="V177" s="145"/>
      <c r="W177" s="146"/>
      <c r="X177" s="147"/>
      <c r="Y177" s="147"/>
      <c r="Z177" s="147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</row>
    <row r="178" spans="1:74" s="71" customFormat="1" ht="25.15" customHeight="1" x14ac:dyDescent="0.2">
      <c r="A178" s="68" t="s">
        <v>53</v>
      </c>
      <c r="B178" s="71" t="s">
        <v>53</v>
      </c>
      <c r="C178" s="71" t="s">
        <v>53</v>
      </c>
      <c r="D178" s="71" t="s">
        <v>53</v>
      </c>
      <c r="N178" s="68" t="str">
        <f t="shared" si="48"/>
        <v xml:space="preserve"> </v>
      </c>
      <c r="O178" s="68" t="str">
        <f t="shared" si="49"/>
        <v xml:space="preserve"> </v>
      </c>
      <c r="P178" s="68" t="str">
        <f t="shared" si="50"/>
        <v xml:space="preserve"> </v>
      </c>
      <c r="Q178" s="68" t="str">
        <f t="shared" si="51"/>
        <v xml:space="preserve"> </v>
      </c>
      <c r="T178" s="145"/>
      <c r="U178" s="146"/>
      <c r="V178" s="145"/>
      <c r="W178" s="146"/>
      <c r="X178" s="147"/>
      <c r="Y178" s="147"/>
      <c r="Z178" s="147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</row>
    <row r="179" spans="1:74" s="71" customFormat="1" ht="25.15" customHeight="1" x14ac:dyDescent="0.2">
      <c r="A179" s="68" t="s">
        <v>53</v>
      </c>
      <c r="B179" s="71" t="s">
        <v>53</v>
      </c>
      <c r="C179" s="71" t="s">
        <v>53</v>
      </c>
      <c r="D179" s="71" t="s">
        <v>53</v>
      </c>
      <c r="N179" s="68" t="str">
        <f t="shared" si="48"/>
        <v xml:space="preserve"> </v>
      </c>
      <c r="O179" s="68" t="str">
        <f t="shared" si="49"/>
        <v xml:space="preserve"> </v>
      </c>
      <c r="P179" s="68" t="str">
        <f t="shared" si="50"/>
        <v xml:space="preserve"> </v>
      </c>
      <c r="Q179" s="68" t="str">
        <f t="shared" si="51"/>
        <v xml:space="preserve"> </v>
      </c>
      <c r="T179" s="145"/>
      <c r="U179" s="146"/>
      <c r="V179" s="145"/>
      <c r="W179" s="146"/>
      <c r="X179" s="147"/>
      <c r="Y179" s="147"/>
      <c r="Z179" s="147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</row>
    <row r="180" spans="1:74" s="71" customFormat="1" ht="25.15" customHeight="1" x14ac:dyDescent="0.2">
      <c r="A180" s="68" t="s">
        <v>53</v>
      </c>
      <c r="B180" s="71" t="s">
        <v>53</v>
      </c>
      <c r="C180" s="71" t="s">
        <v>53</v>
      </c>
      <c r="D180" s="71" t="s">
        <v>53</v>
      </c>
      <c r="N180" s="68" t="str">
        <f t="shared" si="48"/>
        <v xml:space="preserve"> </v>
      </c>
      <c r="O180" s="68" t="str">
        <f t="shared" si="49"/>
        <v xml:space="preserve"> </v>
      </c>
      <c r="P180" s="68" t="str">
        <f t="shared" si="50"/>
        <v xml:space="preserve"> </v>
      </c>
      <c r="Q180" s="68" t="str">
        <f t="shared" si="51"/>
        <v xml:space="preserve"> </v>
      </c>
      <c r="T180" s="145"/>
      <c r="U180" s="146"/>
      <c r="V180" s="145"/>
      <c r="W180" s="146"/>
      <c r="X180" s="147"/>
      <c r="Y180" s="147"/>
      <c r="Z180" s="147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</row>
    <row r="181" spans="1:74" s="71" customFormat="1" ht="25.15" customHeight="1" x14ac:dyDescent="0.2">
      <c r="A181" s="68" t="s">
        <v>53</v>
      </c>
      <c r="B181" s="71" t="s">
        <v>53</v>
      </c>
      <c r="C181" s="71" t="s">
        <v>53</v>
      </c>
      <c r="D181" s="71" t="s">
        <v>53</v>
      </c>
      <c r="N181" s="68" t="str">
        <f t="shared" si="48"/>
        <v xml:space="preserve"> </v>
      </c>
      <c r="O181" s="68" t="str">
        <f t="shared" si="49"/>
        <v xml:space="preserve"> </v>
      </c>
      <c r="P181" s="68" t="str">
        <f t="shared" si="50"/>
        <v xml:space="preserve"> </v>
      </c>
      <c r="Q181" s="68" t="str">
        <f t="shared" si="51"/>
        <v xml:space="preserve"> </v>
      </c>
      <c r="T181" s="145"/>
      <c r="U181" s="146"/>
      <c r="V181" s="145"/>
      <c r="W181" s="146"/>
      <c r="X181" s="147"/>
      <c r="Y181" s="147"/>
      <c r="Z181" s="147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</row>
    <row r="182" spans="1:74" s="71" customFormat="1" ht="25.15" customHeight="1" x14ac:dyDescent="0.2">
      <c r="A182" s="68" t="s">
        <v>53</v>
      </c>
      <c r="B182" s="71" t="s">
        <v>53</v>
      </c>
      <c r="C182" s="71" t="s">
        <v>53</v>
      </c>
      <c r="D182" s="71" t="s">
        <v>53</v>
      </c>
      <c r="N182" s="68" t="str">
        <f t="shared" si="48"/>
        <v xml:space="preserve"> </v>
      </c>
      <c r="O182" s="68" t="str">
        <f t="shared" si="49"/>
        <v xml:space="preserve"> </v>
      </c>
      <c r="P182" s="68" t="str">
        <f t="shared" si="50"/>
        <v xml:space="preserve"> </v>
      </c>
      <c r="Q182" s="68" t="str">
        <f t="shared" si="51"/>
        <v xml:space="preserve"> </v>
      </c>
      <c r="T182" s="145"/>
      <c r="U182" s="146"/>
      <c r="V182" s="145"/>
      <c r="W182" s="146"/>
      <c r="X182" s="147"/>
      <c r="Y182" s="147"/>
      <c r="Z182" s="147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</row>
    <row r="183" spans="1:74" s="71" customFormat="1" ht="25.15" customHeight="1" x14ac:dyDescent="0.2">
      <c r="A183" s="68" t="s">
        <v>53</v>
      </c>
      <c r="B183" s="71" t="s">
        <v>53</v>
      </c>
      <c r="C183" s="71" t="s">
        <v>53</v>
      </c>
      <c r="D183" s="71" t="s">
        <v>53</v>
      </c>
      <c r="N183" s="68" t="str">
        <f t="shared" si="48"/>
        <v xml:space="preserve"> </v>
      </c>
      <c r="O183" s="68" t="str">
        <f t="shared" si="49"/>
        <v xml:space="preserve"> </v>
      </c>
      <c r="P183" s="68" t="str">
        <f t="shared" si="50"/>
        <v xml:space="preserve"> </v>
      </c>
      <c r="Q183" s="68" t="str">
        <f t="shared" si="51"/>
        <v xml:space="preserve"> </v>
      </c>
      <c r="T183" s="145"/>
      <c r="U183" s="146"/>
      <c r="V183" s="145"/>
      <c r="W183" s="146"/>
      <c r="X183" s="147"/>
      <c r="Y183" s="147"/>
      <c r="Z183" s="147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</row>
    <row r="184" spans="1:74" s="71" customFormat="1" ht="25.15" customHeight="1" x14ac:dyDescent="0.2">
      <c r="A184" s="68" t="s">
        <v>53</v>
      </c>
      <c r="B184" s="71" t="s">
        <v>53</v>
      </c>
      <c r="C184" s="71" t="s">
        <v>53</v>
      </c>
      <c r="D184" s="71" t="s">
        <v>53</v>
      </c>
      <c r="N184" s="68" t="str">
        <f t="shared" si="48"/>
        <v xml:space="preserve"> </v>
      </c>
      <c r="O184" s="68" t="str">
        <f t="shared" si="49"/>
        <v xml:space="preserve"> </v>
      </c>
      <c r="P184" s="68" t="str">
        <f t="shared" si="50"/>
        <v xml:space="preserve"> </v>
      </c>
      <c r="Q184" s="68" t="str">
        <f t="shared" si="51"/>
        <v xml:space="preserve"> </v>
      </c>
      <c r="T184" s="145"/>
      <c r="U184" s="146"/>
      <c r="V184" s="145"/>
      <c r="W184" s="146"/>
      <c r="X184" s="147"/>
      <c r="Y184" s="147"/>
      <c r="Z184" s="147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</row>
    <row r="185" spans="1:74" s="71" customFormat="1" ht="25.15" customHeight="1" x14ac:dyDescent="0.2">
      <c r="A185" s="68" t="s">
        <v>53</v>
      </c>
      <c r="B185" s="71" t="s">
        <v>53</v>
      </c>
      <c r="C185" s="71" t="s">
        <v>53</v>
      </c>
      <c r="D185" s="71" t="s">
        <v>53</v>
      </c>
      <c r="N185" s="68" t="str">
        <f t="shared" si="48"/>
        <v xml:space="preserve"> </v>
      </c>
      <c r="O185" s="68" t="str">
        <f t="shared" si="49"/>
        <v xml:space="preserve"> </v>
      </c>
      <c r="P185" s="68" t="str">
        <f t="shared" si="50"/>
        <v xml:space="preserve"> </v>
      </c>
      <c r="Q185" s="68" t="str">
        <f t="shared" si="51"/>
        <v xml:space="preserve"> </v>
      </c>
      <c r="T185" s="145"/>
      <c r="U185" s="146"/>
      <c r="V185" s="145"/>
      <c r="W185" s="146"/>
      <c r="X185" s="147"/>
      <c r="Y185" s="147"/>
      <c r="Z185" s="147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</row>
    <row r="186" spans="1:74" s="71" customFormat="1" ht="25.15" customHeight="1" x14ac:dyDescent="0.2">
      <c r="A186" s="68" t="s">
        <v>53</v>
      </c>
      <c r="B186" s="71" t="s">
        <v>53</v>
      </c>
      <c r="C186" s="71" t="s">
        <v>53</v>
      </c>
      <c r="D186" s="71" t="s">
        <v>53</v>
      </c>
      <c r="N186" s="68" t="str">
        <f t="shared" si="48"/>
        <v xml:space="preserve"> </v>
      </c>
      <c r="O186" s="68" t="str">
        <f t="shared" si="49"/>
        <v xml:space="preserve"> </v>
      </c>
      <c r="P186" s="68" t="str">
        <f t="shared" si="50"/>
        <v xml:space="preserve"> </v>
      </c>
      <c r="Q186" s="68" t="str">
        <f t="shared" si="51"/>
        <v xml:space="preserve"> </v>
      </c>
      <c r="T186" s="78"/>
      <c r="U186" s="72"/>
      <c r="V186" s="78"/>
      <c r="W186" s="72"/>
      <c r="X186" s="147"/>
      <c r="Y186" s="147"/>
      <c r="Z186" s="147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</row>
    <row r="187" spans="1:74" s="71" customFormat="1" ht="25.15" customHeight="1" x14ac:dyDescent="0.2">
      <c r="A187" s="68" t="s">
        <v>53</v>
      </c>
      <c r="B187" s="71" t="s">
        <v>53</v>
      </c>
      <c r="C187" s="71" t="s">
        <v>53</v>
      </c>
      <c r="D187" s="71" t="s">
        <v>53</v>
      </c>
      <c r="N187" s="68" t="str">
        <f t="shared" si="48"/>
        <v xml:space="preserve"> </v>
      </c>
      <c r="O187" s="68" t="str">
        <f t="shared" si="49"/>
        <v xml:space="preserve"> </v>
      </c>
      <c r="P187" s="68" t="str">
        <f t="shared" si="50"/>
        <v xml:space="preserve"> </v>
      </c>
      <c r="Q187" s="68" t="str">
        <f t="shared" si="51"/>
        <v xml:space="preserve"> </v>
      </c>
      <c r="T187" s="78"/>
      <c r="U187" s="72"/>
      <c r="V187" s="78"/>
      <c r="W187" s="72"/>
      <c r="X187" s="147"/>
      <c r="Y187" s="147"/>
      <c r="Z187" s="147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</row>
    <row r="188" spans="1:74" s="71" customFormat="1" ht="25.15" customHeight="1" x14ac:dyDescent="0.2">
      <c r="A188" s="68" t="s">
        <v>53</v>
      </c>
      <c r="B188" s="71" t="s">
        <v>53</v>
      </c>
      <c r="C188" s="71" t="s">
        <v>53</v>
      </c>
      <c r="D188" s="71" t="s">
        <v>53</v>
      </c>
      <c r="N188" s="68" t="str">
        <f t="shared" si="48"/>
        <v xml:space="preserve"> </v>
      </c>
      <c r="O188" s="68" t="str">
        <f t="shared" si="49"/>
        <v xml:space="preserve"> </v>
      </c>
      <c r="P188" s="68" t="str">
        <f t="shared" si="50"/>
        <v xml:space="preserve"> </v>
      </c>
      <c r="Q188" s="68" t="str">
        <f t="shared" si="51"/>
        <v xml:space="preserve"> </v>
      </c>
      <c r="T188" s="78"/>
      <c r="U188" s="72"/>
      <c r="V188" s="78"/>
      <c r="W188" s="72"/>
      <c r="X188" s="147"/>
      <c r="Y188" s="147"/>
      <c r="Z188" s="147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</row>
    <row r="189" spans="1:74" s="71" customFormat="1" ht="25.15" customHeight="1" x14ac:dyDescent="0.2">
      <c r="A189" s="68" t="s">
        <v>53</v>
      </c>
      <c r="B189" s="71" t="s">
        <v>53</v>
      </c>
      <c r="C189" s="71" t="s">
        <v>53</v>
      </c>
      <c r="D189" s="71" t="s">
        <v>53</v>
      </c>
      <c r="N189" s="68" t="str">
        <f t="shared" si="48"/>
        <v xml:space="preserve"> </v>
      </c>
      <c r="O189" s="68" t="str">
        <f t="shared" si="49"/>
        <v xml:space="preserve"> </v>
      </c>
      <c r="P189" s="68" t="str">
        <f t="shared" si="50"/>
        <v xml:space="preserve"> </v>
      </c>
      <c r="Q189" s="68" t="str">
        <f t="shared" si="51"/>
        <v xml:space="preserve"> </v>
      </c>
      <c r="T189" s="145"/>
      <c r="U189" s="146"/>
      <c r="V189" s="145"/>
      <c r="W189" s="146"/>
      <c r="X189" s="147"/>
      <c r="Y189" s="147"/>
      <c r="Z189" s="147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</row>
    <row r="190" spans="1:74" s="71" customFormat="1" ht="25.15" customHeight="1" x14ac:dyDescent="0.2">
      <c r="A190" s="68" t="s">
        <v>53</v>
      </c>
      <c r="B190" s="71" t="s">
        <v>53</v>
      </c>
      <c r="C190" s="71" t="s">
        <v>53</v>
      </c>
      <c r="D190" s="71" t="s">
        <v>53</v>
      </c>
      <c r="N190" s="68" t="str">
        <f t="shared" si="48"/>
        <v xml:space="preserve"> </v>
      </c>
      <c r="O190" s="68" t="str">
        <f t="shared" si="49"/>
        <v xml:space="preserve"> </v>
      </c>
      <c r="P190" s="68" t="str">
        <f t="shared" si="50"/>
        <v xml:space="preserve"> </v>
      </c>
      <c r="Q190" s="68" t="str">
        <f t="shared" si="51"/>
        <v xml:space="preserve"> </v>
      </c>
      <c r="T190" s="145"/>
      <c r="U190" s="146"/>
      <c r="V190" s="145"/>
      <c r="W190" s="146"/>
      <c r="X190" s="147"/>
      <c r="Y190" s="147"/>
      <c r="Z190" s="147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</row>
    <row r="191" spans="1:74" s="79" customFormat="1" ht="24.75" customHeight="1" x14ac:dyDescent="0.2">
      <c r="A191" s="68" t="s">
        <v>53</v>
      </c>
      <c r="B191" s="71" t="s">
        <v>53</v>
      </c>
      <c r="C191" s="71" t="s">
        <v>53</v>
      </c>
      <c r="D191" s="71" t="s">
        <v>53</v>
      </c>
      <c r="E191" s="71"/>
      <c r="F191" s="71"/>
      <c r="G191" s="71"/>
      <c r="H191" s="71"/>
      <c r="I191" s="71"/>
      <c r="J191" s="71"/>
      <c r="K191" s="71"/>
      <c r="L191" s="71"/>
      <c r="M191" s="71"/>
      <c r="N191" s="68" t="str">
        <f t="shared" si="48"/>
        <v xml:space="preserve"> </v>
      </c>
      <c r="O191" s="68" t="str">
        <f t="shared" si="49"/>
        <v xml:space="preserve"> </v>
      </c>
      <c r="P191" s="68" t="str">
        <f t="shared" si="50"/>
        <v xml:space="preserve"> </v>
      </c>
      <c r="Q191" s="68" t="str">
        <f t="shared" si="51"/>
        <v xml:space="preserve"> </v>
      </c>
      <c r="R191" s="71"/>
      <c r="S191" s="71"/>
      <c r="T191" s="145"/>
      <c r="U191" s="146"/>
      <c r="V191" s="145"/>
      <c r="W191" s="146"/>
      <c r="X191" s="147"/>
      <c r="Y191" s="147"/>
      <c r="Z191" s="147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</row>
    <row r="192" spans="1:74" s="28" customFormat="1" ht="18" x14ac:dyDescent="0.25">
      <c r="A192" s="11"/>
      <c r="C192" s="9" t="s">
        <v>35</v>
      </c>
      <c r="D192" s="9"/>
      <c r="E192" s="9"/>
      <c r="F192" s="10"/>
      <c r="G192" s="10"/>
      <c r="H192" s="9"/>
      <c r="I192" s="9"/>
      <c r="J192" s="9"/>
      <c r="K192" s="9"/>
      <c r="L192" s="9"/>
      <c r="M192" s="9"/>
      <c r="N192" s="11"/>
      <c r="O192" s="9" t="s">
        <v>35</v>
      </c>
      <c r="P192" s="11"/>
      <c r="Q192" s="11"/>
      <c r="S192" s="9"/>
      <c r="T192" s="10"/>
      <c r="U192" s="10"/>
      <c r="V192" s="9"/>
      <c r="W192" s="9"/>
      <c r="X192" s="9"/>
      <c r="Y192" s="9"/>
      <c r="Z192" s="10"/>
    </row>
    <row r="193" spans="1:74" s="28" customFormat="1" ht="18" x14ac:dyDescent="0.25">
      <c r="A193" s="11"/>
      <c r="B193" s="9" t="s">
        <v>36</v>
      </c>
      <c r="C193" s="118" t="s">
        <v>63</v>
      </c>
      <c r="D193" s="118"/>
      <c r="E193" s="118"/>
      <c r="F193" s="118"/>
      <c r="G193" s="118"/>
      <c r="H193" s="118"/>
      <c r="I193" s="10"/>
      <c r="J193" s="10"/>
      <c r="K193" s="10"/>
      <c r="L193" s="10"/>
      <c r="M193" s="10"/>
      <c r="N193" s="14" t="s">
        <v>36</v>
      </c>
      <c r="O193" s="118" t="s">
        <v>63</v>
      </c>
      <c r="P193" s="118"/>
      <c r="Q193" s="118"/>
      <c r="R193" s="118"/>
      <c r="S193" s="118"/>
      <c r="T193" s="118"/>
      <c r="U193" s="118"/>
      <c r="V193" s="118"/>
      <c r="W193" s="118"/>
      <c r="X193" s="118"/>
      <c r="Y193" s="10"/>
      <c r="Z193" s="10"/>
    </row>
    <row r="194" spans="1:74" s="28" customFormat="1" ht="18" x14ac:dyDescent="0.25">
      <c r="A194" s="11"/>
      <c r="B194" s="122" t="s">
        <v>37</v>
      </c>
      <c r="C194" s="122"/>
      <c r="D194" s="122"/>
      <c r="E194" s="122"/>
      <c r="F194" s="123" t="str">
        <f>F166</f>
        <v>الاول</v>
      </c>
      <c r="G194" s="123"/>
      <c r="H194" s="123"/>
      <c r="I194" s="123" t="str">
        <f>I166</f>
        <v>الثاني</v>
      </c>
      <c r="J194" s="123"/>
      <c r="K194" s="123"/>
      <c r="L194" s="123"/>
      <c r="M194" s="10"/>
      <c r="N194" s="122" t="s">
        <v>37</v>
      </c>
      <c r="O194" s="122"/>
      <c r="P194" s="122"/>
      <c r="Q194" s="36"/>
      <c r="R194" s="157" t="str">
        <f>F194</f>
        <v>الاول</v>
      </c>
      <c r="S194" s="158"/>
      <c r="T194" s="158"/>
      <c r="U194" s="159"/>
      <c r="V194" s="157" t="str">
        <f>I194</f>
        <v>الثاني</v>
      </c>
      <c r="W194" s="158"/>
      <c r="X194" s="158"/>
      <c r="Y194" s="158"/>
      <c r="Z194" s="159"/>
    </row>
    <row r="195" spans="1:74" s="28" customFormat="1" ht="18" x14ac:dyDescent="0.25">
      <c r="A195" s="11"/>
      <c r="B195" s="122"/>
      <c r="C195" s="122"/>
      <c r="D195" s="122"/>
      <c r="E195" s="122"/>
      <c r="F195" s="123" t="str">
        <f>F167</f>
        <v>الثالث</v>
      </c>
      <c r="G195" s="123"/>
      <c r="H195" s="123"/>
      <c r="I195" s="123" t="str">
        <f>I167</f>
        <v>الرابع</v>
      </c>
      <c r="J195" s="123"/>
      <c r="K195" s="123"/>
      <c r="L195" s="123"/>
      <c r="M195" s="29"/>
      <c r="N195" s="122"/>
      <c r="O195" s="122"/>
      <c r="P195" s="122"/>
      <c r="Q195" s="36"/>
      <c r="R195" s="157" t="str">
        <f>F195</f>
        <v>الثالث</v>
      </c>
      <c r="S195" s="158"/>
      <c r="T195" s="158"/>
      <c r="U195" s="159"/>
      <c r="V195" s="157" t="str">
        <f>I195</f>
        <v>الرابع</v>
      </c>
      <c r="W195" s="158"/>
      <c r="X195" s="158"/>
      <c r="Y195" s="158"/>
      <c r="Z195" s="159"/>
    </row>
    <row r="196" spans="1:74" s="28" customFormat="1" ht="18" x14ac:dyDescent="0.25">
      <c r="A196" s="11"/>
      <c r="B196" s="30" t="s">
        <v>42</v>
      </c>
      <c r="C196" s="30"/>
      <c r="D196" s="152" t="str">
        <f>D168</f>
        <v xml:space="preserve"> </v>
      </c>
      <c r="E196" s="152"/>
      <c r="F196" s="152"/>
      <c r="G196" s="152"/>
      <c r="H196" s="34" t="s">
        <v>91</v>
      </c>
      <c r="I196" s="28" t="str">
        <f>I168</f>
        <v xml:space="preserve"> </v>
      </c>
      <c r="J196" s="34"/>
      <c r="K196" s="30"/>
      <c r="L196" s="30"/>
      <c r="M196" s="30"/>
      <c r="N196" s="30" t="s">
        <v>65</v>
      </c>
      <c r="O196" s="30"/>
      <c r="P196" s="152" t="str">
        <f>D196</f>
        <v xml:space="preserve"> </v>
      </c>
      <c r="Q196" s="152"/>
      <c r="R196" s="152"/>
      <c r="S196" s="152"/>
      <c r="T196" s="56"/>
      <c r="V196" s="34" t="s">
        <v>90</v>
      </c>
      <c r="W196" s="153" t="str">
        <f>I196</f>
        <v xml:space="preserve"> </v>
      </c>
      <c r="X196" s="153"/>
      <c r="Y196" s="153"/>
      <c r="Z196" s="34"/>
    </row>
    <row r="197" spans="1:74" s="25" customFormat="1" ht="29.45" customHeight="1" x14ac:dyDescent="0.2">
      <c r="A197" s="154" t="s">
        <v>43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6"/>
      <c r="N197" s="154" t="s">
        <v>66</v>
      </c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6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</row>
    <row r="198" spans="1:74" s="25" customFormat="1" ht="29.45" customHeight="1" thickBot="1" x14ac:dyDescent="0.25">
      <c r="A198" s="137" t="s">
        <v>67</v>
      </c>
      <c r="B198" s="138"/>
      <c r="C198" s="139" t="str">
        <f>C170</f>
        <v xml:space="preserve"> </v>
      </c>
      <c r="D198" s="139"/>
      <c r="E198" s="139"/>
      <c r="F198" s="139"/>
      <c r="G198" s="139"/>
      <c r="H198" s="139"/>
      <c r="I198" s="139"/>
      <c r="J198" s="139" t="s">
        <v>44</v>
      </c>
      <c r="K198" s="139"/>
      <c r="L198" s="139"/>
      <c r="M198" s="26"/>
      <c r="N198" s="87" t="s">
        <v>68</v>
      </c>
      <c r="O198" s="141"/>
      <c r="P198" s="143" t="str">
        <f>C198</f>
        <v xml:space="preserve"> </v>
      </c>
      <c r="Q198" s="143"/>
      <c r="R198" s="143"/>
      <c r="S198" s="143"/>
      <c r="T198" s="143"/>
      <c r="U198" s="144"/>
      <c r="V198" s="142" t="s">
        <v>69</v>
      </c>
      <c r="W198" s="143"/>
      <c r="X198" s="143"/>
      <c r="Y198" s="143"/>
      <c r="Z198" s="143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</row>
    <row r="199" spans="1:74" s="25" customFormat="1" ht="29.45" customHeight="1" thickBot="1" x14ac:dyDescent="0.25">
      <c r="A199" s="129" t="s">
        <v>70</v>
      </c>
      <c r="B199" s="129"/>
      <c r="C199" s="130"/>
      <c r="D199" s="42"/>
      <c r="E199" s="51" t="str">
        <f t="shared" ref="E199:I199" si="52">E171</f>
        <v xml:space="preserve"> </v>
      </c>
      <c r="F199" s="51" t="str">
        <f t="shared" si="52"/>
        <v xml:space="preserve"> </v>
      </c>
      <c r="G199" s="51" t="str">
        <f t="shared" si="52"/>
        <v xml:space="preserve"> </v>
      </c>
      <c r="H199" s="51" t="str">
        <f t="shared" si="52"/>
        <v xml:space="preserve"> </v>
      </c>
      <c r="I199" s="51">
        <f t="shared" si="52"/>
        <v>7</v>
      </c>
      <c r="J199" s="51">
        <f>J171</f>
        <v>1</v>
      </c>
      <c r="K199" s="169" t="s">
        <v>45</v>
      </c>
      <c r="L199" s="172" t="s">
        <v>71</v>
      </c>
      <c r="M199" s="172" t="s">
        <v>46</v>
      </c>
      <c r="N199" s="89" t="s">
        <v>3</v>
      </c>
      <c r="O199" s="90"/>
      <c r="P199" s="90"/>
      <c r="Q199" s="90"/>
      <c r="R199" s="173"/>
      <c r="S199" s="70" t="str">
        <f t="shared" ref="S199" si="53">E199</f>
        <v xml:space="preserve"> </v>
      </c>
      <c r="T199" s="70" t="str">
        <f t="shared" ref="T199" si="54">F199</f>
        <v xml:space="preserve"> </v>
      </c>
      <c r="U199" s="70" t="str">
        <f t="shared" ref="U199" si="55">G199</f>
        <v xml:space="preserve"> </v>
      </c>
      <c r="V199" s="70" t="str">
        <f>H199</f>
        <v xml:space="preserve"> </v>
      </c>
      <c r="W199" s="52">
        <v>7</v>
      </c>
      <c r="X199" s="53">
        <v>1</v>
      </c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</row>
    <row r="200" spans="1:74" s="25" customFormat="1" ht="25.15" customHeight="1" x14ac:dyDescent="0.2">
      <c r="A200" s="174" t="s">
        <v>6</v>
      </c>
      <c r="B200" s="160" t="s">
        <v>18</v>
      </c>
      <c r="C200" s="133" t="s">
        <v>72</v>
      </c>
      <c r="D200" s="134"/>
      <c r="E200" s="166" t="s">
        <v>47</v>
      </c>
      <c r="F200" s="166" t="s">
        <v>48</v>
      </c>
      <c r="G200" s="166" t="s">
        <v>73</v>
      </c>
      <c r="H200" s="166" t="s">
        <v>49</v>
      </c>
      <c r="I200" s="166" t="s">
        <v>74</v>
      </c>
      <c r="J200" s="166" t="s">
        <v>50</v>
      </c>
      <c r="K200" s="170"/>
      <c r="L200" s="135"/>
      <c r="M200" s="135"/>
      <c r="N200" s="167" t="s">
        <v>6</v>
      </c>
      <c r="O200" s="160" t="s">
        <v>18</v>
      </c>
      <c r="P200" s="133" t="s">
        <v>72</v>
      </c>
      <c r="Q200" s="134"/>
      <c r="R200" s="162" t="s">
        <v>75</v>
      </c>
      <c r="S200" s="163"/>
      <c r="T200" s="163"/>
      <c r="U200" s="163"/>
      <c r="V200" s="163"/>
      <c r="W200" s="163"/>
      <c r="X200" s="163"/>
      <c r="Y200" s="163"/>
      <c r="Z200" s="16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</row>
    <row r="201" spans="1:74" s="27" customFormat="1" ht="35.25" customHeight="1" x14ac:dyDescent="0.2">
      <c r="A201" s="175"/>
      <c r="B201" s="161"/>
      <c r="C201" s="39" t="s">
        <v>51</v>
      </c>
      <c r="D201" s="39" t="s">
        <v>52</v>
      </c>
      <c r="E201" s="136"/>
      <c r="F201" s="136"/>
      <c r="G201" s="136"/>
      <c r="H201" s="136"/>
      <c r="I201" s="136"/>
      <c r="J201" s="136"/>
      <c r="K201" s="171"/>
      <c r="L201" s="136"/>
      <c r="M201" s="136"/>
      <c r="N201" s="168"/>
      <c r="O201" s="161"/>
      <c r="P201" s="39" t="s">
        <v>51</v>
      </c>
      <c r="Q201" s="39" t="s">
        <v>52</v>
      </c>
      <c r="R201" s="54" t="s">
        <v>76</v>
      </c>
      <c r="S201" s="55" t="s">
        <v>77</v>
      </c>
      <c r="T201" s="150" t="s">
        <v>78</v>
      </c>
      <c r="U201" s="131"/>
      <c r="V201" s="150" t="s">
        <v>79</v>
      </c>
      <c r="W201" s="131"/>
      <c r="X201" s="150" t="s">
        <v>80</v>
      </c>
      <c r="Y201" s="165"/>
      <c r="Z201" s="131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</row>
    <row r="202" spans="1:74" s="71" customFormat="1" ht="25.15" customHeight="1" x14ac:dyDescent="0.2">
      <c r="A202" s="68" t="s">
        <v>53</v>
      </c>
      <c r="B202" s="71" t="s">
        <v>53</v>
      </c>
      <c r="C202" s="71" t="s">
        <v>53</v>
      </c>
      <c r="D202" s="71" t="s">
        <v>53</v>
      </c>
      <c r="N202" s="68" t="str">
        <f>A202</f>
        <v xml:space="preserve"> </v>
      </c>
      <c r="O202" s="68" t="str">
        <f>B202</f>
        <v xml:space="preserve"> </v>
      </c>
      <c r="P202" s="68" t="str">
        <f>C202</f>
        <v xml:space="preserve"> </v>
      </c>
      <c r="Q202" s="68" t="str">
        <f>D202</f>
        <v xml:space="preserve"> </v>
      </c>
      <c r="T202" s="145"/>
      <c r="U202" s="146"/>
      <c r="V202" s="145"/>
      <c r="W202" s="146"/>
      <c r="X202" s="147"/>
      <c r="Y202" s="147"/>
      <c r="Z202" s="147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  <c r="BR202" s="75"/>
      <c r="BS202" s="75"/>
      <c r="BT202" s="75"/>
      <c r="BU202" s="75"/>
      <c r="BV202" s="75"/>
    </row>
    <row r="203" spans="1:74" s="71" customFormat="1" ht="25.15" customHeight="1" x14ac:dyDescent="0.2">
      <c r="A203" s="68" t="s">
        <v>53</v>
      </c>
      <c r="B203" s="71" t="s">
        <v>53</v>
      </c>
      <c r="C203" s="71" t="s">
        <v>53</v>
      </c>
      <c r="D203" s="71" t="s">
        <v>53</v>
      </c>
      <c r="N203" s="68" t="str">
        <f t="shared" ref="N203:N219" si="56">A203</f>
        <v xml:space="preserve"> </v>
      </c>
      <c r="O203" s="68" t="str">
        <f t="shared" ref="O203:O219" si="57">B203</f>
        <v xml:space="preserve"> </v>
      </c>
      <c r="P203" s="68" t="str">
        <f t="shared" ref="P203:P219" si="58">C203</f>
        <v xml:space="preserve"> </v>
      </c>
      <c r="Q203" s="68" t="str">
        <f t="shared" ref="Q203:Q219" si="59">D203</f>
        <v xml:space="preserve"> </v>
      </c>
      <c r="T203" s="145"/>
      <c r="U203" s="146"/>
      <c r="V203" s="145"/>
      <c r="W203" s="146"/>
      <c r="X203" s="147"/>
      <c r="Y203" s="147"/>
      <c r="Z203" s="147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  <c r="BN203" s="75"/>
      <c r="BO203" s="75"/>
      <c r="BP203" s="75"/>
      <c r="BQ203" s="75"/>
      <c r="BR203" s="75"/>
      <c r="BS203" s="75"/>
      <c r="BT203" s="75"/>
      <c r="BU203" s="75"/>
      <c r="BV203" s="75"/>
    </row>
    <row r="204" spans="1:74" s="71" customFormat="1" ht="25.15" customHeight="1" x14ac:dyDescent="0.2">
      <c r="A204" s="68" t="s">
        <v>53</v>
      </c>
      <c r="B204" s="71" t="s">
        <v>53</v>
      </c>
      <c r="C204" s="71" t="s">
        <v>53</v>
      </c>
      <c r="D204" s="71" t="s">
        <v>53</v>
      </c>
      <c r="N204" s="68" t="str">
        <f t="shared" si="56"/>
        <v xml:space="preserve"> </v>
      </c>
      <c r="O204" s="68" t="str">
        <f t="shared" si="57"/>
        <v xml:space="preserve"> </v>
      </c>
      <c r="P204" s="68" t="str">
        <f t="shared" si="58"/>
        <v xml:space="preserve"> </v>
      </c>
      <c r="Q204" s="68" t="str">
        <f t="shared" si="59"/>
        <v xml:space="preserve"> </v>
      </c>
      <c r="T204" s="145"/>
      <c r="U204" s="146"/>
      <c r="V204" s="145"/>
      <c r="W204" s="146"/>
      <c r="X204" s="147"/>
      <c r="Y204" s="147"/>
      <c r="Z204" s="147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  <c r="BN204" s="75"/>
      <c r="BO204" s="75"/>
      <c r="BP204" s="75"/>
      <c r="BQ204" s="75"/>
      <c r="BR204" s="75"/>
      <c r="BS204" s="75"/>
      <c r="BT204" s="75"/>
      <c r="BU204" s="75"/>
      <c r="BV204" s="75"/>
    </row>
    <row r="205" spans="1:74" s="71" customFormat="1" ht="25.15" customHeight="1" x14ac:dyDescent="0.2">
      <c r="A205" s="68" t="s">
        <v>53</v>
      </c>
      <c r="B205" s="71" t="s">
        <v>53</v>
      </c>
      <c r="C205" s="71" t="s">
        <v>53</v>
      </c>
      <c r="D205" s="71" t="s">
        <v>53</v>
      </c>
      <c r="N205" s="68" t="str">
        <f t="shared" si="56"/>
        <v xml:space="preserve"> </v>
      </c>
      <c r="O205" s="68" t="str">
        <f t="shared" si="57"/>
        <v xml:space="preserve"> </v>
      </c>
      <c r="P205" s="68" t="str">
        <f t="shared" si="58"/>
        <v xml:space="preserve"> </v>
      </c>
      <c r="Q205" s="68" t="str">
        <f t="shared" si="59"/>
        <v xml:space="preserve"> </v>
      </c>
      <c r="T205" s="145"/>
      <c r="U205" s="146"/>
      <c r="V205" s="145"/>
      <c r="W205" s="146"/>
      <c r="X205" s="147"/>
      <c r="Y205" s="147"/>
      <c r="Z205" s="147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5"/>
      <c r="BP205" s="75"/>
      <c r="BQ205" s="75"/>
      <c r="BR205" s="75"/>
      <c r="BS205" s="75"/>
      <c r="BT205" s="75"/>
      <c r="BU205" s="75"/>
      <c r="BV205" s="75"/>
    </row>
    <row r="206" spans="1:74" s="71" customFormat="1" ht="25.15" customHeight="1" x14ac:dyDescent="0.2">
      <c r="A206" s="68" t="s">
        <v>53</v>
      </c>
      <c r="B206" s="71" t="s">
        <v>53</v>
      </c>
      <c r="C206" s="71" t="s">
        <v>53</v>
      </c>
      <c r="D206" s="71" t="s">
        <v>53</v>
      </c>
      <c r="N206" s="68" t="str">
        <f t="shared" si="56"/>
        <v xml:space="preserve"> </v>
      </c>
      <c r="O206" s="68" t="str">
        <f t="shared" si="57"/>
        <v xml:space="preserve"> </v>
      </c>
      <c r="P206" s="68" t="str">
        <f t="shared" si="58"/>
        <v xml:space="preserve"> </v>
      </c>
      <c r="Q206" s="68" t="str">
        <f t="shared" si="59"/>
        <v xml:space="preserve"> </v>
      </c>
      <c r="T206" s="145"/>
      <c r="U206" s="146"/>
      <c r="V206" s="145"/>
      <c r="W206" s="146"/>
      <c r="X206" s="147"/>
      <c r="Y206" s="147"/>
      <c r="Z206" s="147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  <c r="BQ206" s="75"/>
      <c r="BR206" s="75"/>
      <c r="BS206" s="75"/>
      <c r="BT206" s="75"/>
      <c r="BU206" s="75"/>
      <c r="BV206" s="75"/>
    </row>
    <row r="207" spans="1:74" s="71" customFormat="1" ht="25.15" customHeight="1" x14ac:dyDescent="0.2">
      <c r="A207" s="68" t="s">
        <v>53</v>
      </c>
      <c r="B207" s="71" t="s">
        <v>53</v>
      </c>
      <c r="C207" s="71" t="s">
        <v>53</v>
      </c>
      <c r="D207" s="71" t="s">
        <v>53</v>
      </c>
      <c r="N207" s="68" t="str">
        <f t="shared" si="56"/>
        <v xml:space="preserve"> </v>
      </c>
      <c r="O207" s="68" t="str">
        <f t="shared" si="57"/>
        <v xml:space="preserve"> </v>
      </c>
      <c r="P207" s="68" t="str">
        <f t="shared" si="58"/>
        <v xml:space="preserve"> </v>
      </c>
      <c r="Q207" s="68" t="str">
        <f t="shared" si="59"/>
        <v xml:space="preserve"> </v>
      </c>
      <c r="T207" s="145"/>
      <c r="U207" s="146"/>
      <c r="V207" s="145"/>
      <c r="W207" s="146"/>
      <c r="X207" s="147"/>
      <c r="Y207" s="147"/>
      <c r="Z207" s="147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5"/>
      <c r="BT207" s="75"/>
      <c r="BU207" s="75"/>
      <c r="BV207" s="75"/>
    </row>
    <row r="208" spans="1:74" s="71" customFormat="1" ht="25.15" customHeight="1" x14ac:dyDescent="0.2">
      <c r="A208" s="68" t="s">
        <v>53</v>
      </c>
      <c r="B208" s="71" t="s">
        <v>53</v>
      </c>
      <c r="C208" s="71" t="s">
        <v>53</v>
      </c>
      <c r="D208" s="71" t="s">
        <v>53</v>
      </c>
      <c r="N208" s="68" t="str">
        <f t="shared" si="56"/>
        <v xml:space="preserve"> </v>
      </c>
      <c r="O208" s="68" t="str">
        <f t="shared" si="57"/>
        <v xml:space="preserve"> </v>
      </c>
      <c r="P208" s="68" t="str">
        <f t="shared" si="58"/>
        <v xml:space="preserve"> </v>
      </c>
      <c r="Q208" s="68" t="str">
        <f t="shared" si="59"/>
        <v xml:space="preserve"> </v>
      </c>
      <c r="T208" s="145"/>
      <c r="U208" s="146"/>
      <c r="V208" s="145"/>
      <c r="W208" s="146"/>
      <c r="X208" s="147"/>
      <c r="Y208" s="147"/>
      <c r="Z208" s="147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  <c r="BQ208" s="75"/>
      <c r="BR208" s="75"/>
      <c r="BS208" s="75"/>
      <c r="BT208" s="75"/>
      <c r="BU208" s="75"/>
      <c r="BV208" s="75"/>
    </row>
    <row r="209" spans="1:74" s="71" customFormat="1" ht="25.15" customHeight="1" x14ac:dyDescent="0.2">
      <c r="A209" s="68" t="s">
        <v>53</v>
      </c>
      <c r="B209" s="71" t="s">
        <v>53</v>
      </c>
      <c r="C209" s="71" t="s">
        <v>53</v>
      </c>
      <c r="D209" s="71" t="s">
        <v>53</v>
      </c>
      <c r="N209" s="68" t="str">
        <f t="shared" si="56"/>
        <v xml:space="preserve"> </v>
      </c>
      <c r="O209" s="68" t="str">
        <f t="shared" si="57"/>
        <v xml:space="preserve"> </v>
      </c>
      <c r="P209" s="68" t="str">
        <f t="shared" si="58"/>
        <v xml:space="preserve"> </v>
      </c>
      <c r="Q209" s="68" t="str">
        <f t="shared" si="59"/>
        <v xml:space="preserve"> </v>
      </c>
      <c r="T209" s="145"/>
      <c r="U209" s="146"/>
      <c r="V209" s="145"/>
      <c r="W209" s="146"/>
      <c r="X209" s="147"/>
      <c r="Y209" s="147"/>
      <c r="Z209" s="147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  <c r="BQ209" s="75"/>
      <c r="BR209" s="75"/>
      <c r="BS209" s="75"/>
      <c r="BT209" s="75"/>
      <c r="BU209" s="75"/>
      <c r="BV209" s="75"/>
    </row>
    <row r="210" spans="1:74" s="71" customFormat="1" ht="25.15" customHeight="1" x14ac:dyDescent="0.2">
      <c r="A210" s="68" t="s">
        <v>53</v>
      </c>
      <c r="B210" s="71" t="s">
        <v>53</v>
      </c>
      <c r="C210" s="71" t="s">
        <v>53</v>
      </c>
      <c r="D210" s="71" t="s">
        <v>53</v>
      </c>
      <c r="N210" s="68" t="str">
        <f t="shared" si="56"/>
        <v xml:space="preserve"> </v>
      </c>
      <c r="O210" s="68" t="str">
        <f t="shared" si="57"/>
        <v xml:space="preserve"> </v>
      </c>
      <c r="P210" s="68" t="str">
        <f t="shared" si="58"/>
        <v xml:space="preserve"> </v>
      </c>
      <c r="Q210" s="68" t="str">
        <f t="shared" si="59"/>
        <v xml:space="preserve"> </v>
      </c>
      <c r="T210" s="145"/>
      <c r="U210" s="146"/>
      <c r="V210" s="145"/>
      <c r="W210" s="146"/>
      <c r="X210" s="147"/>
      <c r="Y210" s="147"/>
      <c r="Z210" s="147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  <c r="BF210" s="75"/>
      <c r="BG210" s="75"/>
      <c r="BH210" s="75"/>
      <c r="BI210" s="75"/>
      <c r="BJ210" s="75"/>
      <c r="BK210" s="75"/>
      <c r="BL210" s="75"/>
      <c r="BM210" s="75"/>
      <c r="BN210" s="75"/>
      <c r="BO210" s="75"/>
      <c r="BP210" s="75"/>
      <c r="BQ210" s="75"/>
      <c r="BR210" s="75"/>
      <c r="BS210" s="75"/>
      <c r="BT210" s="75"/>
      <c r="BU210" s="75"/>
      <c r="BV210" s="75"/>
    </row>
    <row r="211" spans="1:74" s="71" customFormat="1" ht="25.15" customHeight="1" x14ac:dyDescent="0.2">
      <c r="A211" s="68" t="s">
        <v>53</v>
      </c>
      <c r="B211" s="71" t="s">
        <v>53</v>
      </c>
      <c r="C211" s="71" t="s">
        <v>53</v>
      </c>
      <c r="D211" s="71" t="s">
        <v>53</v>
      </c>
      <c r="N211" s="68" t="str">
        <f t="shared" si="56"/>
        <v xml:space="preserve"> </v>
      </c>
      <c r="O211" s="68" t="str">
        <f t="shared" si="57"/>
        <v xml:space="preserve"> </v>
      </c>
      <c r="P211" s="68" t="str">
        <f t="shared" si="58"/>
        <v xml:space="preserve"> </v>
      </c>
      <c r="Q211" s="68" t="str">
        <f t="shared" si="59"/>
        <v xml:space="preserve"> </v>
      </c>
      <c r="T211" s="145"/>
      <c r="U211" s="146"/>
      <c r="V211" s="145"/>
      <c r="W211" s="146"/>
      <c r="X211" s="147"/>
      <c r="Y211" s="147"/>
      <c r="Z211" s="147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5"/>
      <c r="BM211" s="75"/>
      <c r="BN211" s="75"/>
      <c r="BO211" s="75"/>
      <c r="BP211" s="75"/>
      <c r="BQ211" s="75"/>
      <c r="BR211" s="75"/>
      <c r="BS211" s="75"/>
      <c r="BT211" s="75"/>
      <c r="BU211" s="75"/>
      <c r="BV211" s="75"/>
    </row>
    <row r="212" spans="1:74" s="71" customFormat="1" ht="25.15" customHeight="1" x14ac:dyDescent="0.2">
      <c r="A212" s="68" t="s">
        <v>53</v>
      </c>
      <c r="B212" s="71" t="s">
        <v>53</v>
      </c>
      <c r="C212" s="71" t="s">
        <v>53</v>
      </c>
      <c r="D212" s="71" t="s">
        <v>53</v>
      </c>
      <c r="N212" s="68" t="str">
        <f t="shared" si="56"/>
        <v xml:space="preserve"> </v>
      </c>
      <c r="O212" s="68" t="str">
        <f t="shared" si="57"/>
        <v xml:space="preserve"> </v>
      </c>
      <c r="P212" s="68" t="str">
        <f t="shared" si="58"/>
        <v xml:space="preserve"> </v>
      </c>
      <c r="Q212" s="68" t="str">
        <f t="shared" si="59"/>
        <v xml:space="preserve"> </v>
      </c>
      <c r="T212" s="145"/>
      <c r="U212" s="146"/>
      <c r="V212" s="145"/>
      <c r="W212" s="146"/>
      <c r="X212" s="147"/>
      <c r="Y212" s="147"/>
      <c r="Z212" s="147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  <c r="BJ212" s="75"/>
      <c r="BK212" s="75"/>
      <c r="BL212" s="75"/>
      <c r="BM212" s="75"/>
      <c r="BN212" s="75"/>
      <c r="BO212" s="75"/>
      <c r="BP212" s="75"/>
      <c r="BQ212" s="75"/>
      <c r="BR212" s="75"/>
      <c r="BS212" s="75"/>
      <c r="BT212" s="75"/>
      <c r="BU212" s="75"/>
      <c r="BV212" s="75"/>
    </row>
    <row r="213" spans="1:74" s="71" customFormat="1" ht="25.15" customHeight="1" x14ac:dyDescent="0.2">
      <c r="A213" s="68" t="s">
        <v>53</v>
      </c>
      <c r="B213" s="71" t="s">
        <v>53</v>
      </c>
      <c r="C213" s="71" t="s">
        <v>53</v>
      </c>
      <c r="D213" s="71" t="s">
        <v>53</v>
      </c>
      <c r="N213" s="68" t="str">
        <f t="shared" si="56"/>
        <v xml:space="preserve"> </v>
      </c>
      <c r="O213" s="68" t="str">
        <f t="shared" si="57"/>
        <v xml:space="preserve"> </v>
      </c>
      <c r="P213" s="68" t="str">
        <f t="shared" si="58"/>
        <v xml:space="preserve"> </v>
      </c>
      <c r="Q213" s="68" t="str">
        <f t="shared" si="59"/>
        <v xml:space="preserve"> </v>
      </c>
      <c r="T213" s="145"/>
      <c r="U213" s="146"/>
      <c r="V213" s="145"/>
      <c r="W213" s="146"/>
      <c r="X213" s="147"/>
      <c r="Y213" s="147"/>
      <c r="Z213" s="147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5"/>
      <c r="BK213" s="75"/>
      <c r="BL213" s="75"/>
      <c r="BM213" s="75"/>
      <c r="BN213" s="75"/>
      <c r="BO213" s="75"/>
      <c r="BP213" s="75"/>
      <c r="BQ213" s="75"/>
      <c r="BR213" s="75"/>
      <c r="BS213" s="75"/>
      <c r="BT213" s="75"/>
      <c r="BU213" s="75"/>
      <c r="BV213" s="75"/>
    </row>
    <row r="214" spans="1:74" s="71" customFormat="1" ht="25.15" customHeight="1" x14ac:dyDescent="0.2">
      <c r="A214" s="68" t="s">
        <v>53</v>
      </c>
      <c r="B214" s="71" t="s">
        <v>53</v>
      </c>
      <c r="C214" s="71" t="s">
        <v>53</v>
      </c>
      <c r="D214" s="71" t="s">
        <v>53</v>
      </c>
      <c r="N214" s="68" t="str">
        <f t="shared" si="56"/>
        <v xml:space="preserve"> </v>
      </c>
      <c r="O214" s="68" t="str">
        <f t="shared" si="57"/>
        <v xml:space="preserve"> </v>
      </c>
      <c r="P214" s="68" t="str">
        <f t="shared" si="58"/>
        <v xml:space="preserve"> </v>
      </c>
      <c r="Q214" s="68" t="str">
        <f t="shared" si="59"/>
        <v xml:space="preserve"> </v>
      </c>
      <c r="T214" s="78"/>
      <c r="U214" s="72"/>
      <c r="V214" s="78"/>
      <c r="W214" s="72"/>
      <c r="X214" s="147"/>
      <c r="Y214" s="147"/>
      <c r="Z214" s="147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5"/>
      <c r="BM214" s="75"/>
      <c r="BN214" s="75"/>
      <c r="BO214" s="75"/>
      <c r="BP214" s="75"/>
      <c r="BQ214" s="75"/>
      <c r="BR214" s="75"/>
      <c r="BS214" s="75"/>
      <c r="BT214" s="75"/>
      <c r="BU214" s="75"/>
      <c r="BV214" s="75"/>
    </row>
    <row r="215" spans="1:74" s="71" customFormat="1" ht="25.15" customHeight="1" x14ac:dyDescent="0.2">
      <c r="A215" s="68" t="s">
        <v>53</v>
      </c>
      <c r="B215" s="71" t="s">
        <v>53</v>
      </c>
      <c r="C215" s="71" t="s">
        <v>53</v>
      </c>
      <c r="D215" s="71" t="s">
        <v>53</v>
      </c>
      <c r="N215" s="68" t="str">
        <f t="shared" si="56"/>
        <v xml:space="preserve"> </v>
      </c>
      <c r="O215" s="68" t="str">
        <f t="shared" si="57"/>
        <v xml:space="preserve"> </v>
      </c>
      <c r="P215" s="68" t="str">
        <f t="shared" si="58"/>
        <v xml:space="preserve"> </v>
      </c>
      <c r="Q215" s="68" t="str">
        <f t="shared" si="59"/>
        <v xml:space="preserve"> </v>
      </c>
      <c r="T215" s="78"/>
      <c r="U215" s="72"/>
      <c r="V215" s="78"/>
      <c r="W215" s="72"/>
      <c r="X215" s="147"/>
      <c r="Y215" s="147"/>
      <c r="Z215" s="147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5"/>
      <c r="BM215" s="75"/>
      <c r="BN215" s="75"/>
      <c r="BO215" s="75"/>
      <c r="BP215" s="75"/>
      <c r="BQ215" s="75"/>
      <c r="BR215" s="75"/>
      <c r="BS215" s="75"/>
      <c r="BT215" s="75"/>
      <c r="BU215" s="75"/>
      <c r="BV215" s="75"/>
    </row>
    <row r="216" spans="1:74" s="71" customFormat="1" ht="25.15" customHeight="1" x14ac:dyDescent="0.2">
      <c r="A216" s="68" t="s">
        <v>53</v>
      </c>
      <c r="B216" s="71" t="s">
        <v>53</v>
      </c>
      <c r="C216" s="71" t="s">
        <v>53</v>
      </c>
      <c r="D216" s="71" t="s">
        <v>53</v>
      </c>
      <c r="N216" s="68" t="str">
        <f t="shared" si="56"/>
        <v xml:space="preserve"> </v>
      </c>
      <c r="O216" s="68" t="str">
        <f t="shared" si="57"/>
        <v xml:space="preserve"> </v>
      </c>
      <c r="P216" s="68" t="str">
        <f t="shared" si="58"/>
        <v xml:space="preserve"> </v>
      </c>
      <c r="Q216" s="68" t="str">
        <f t="shared" si="59"/>
        <v xml:space="preserve"> </v>
      </c>
      <c r="T216" s="78"/>
      <c r="U216" s="72"/>
      <c r="V216" s="78"/>
      <c r="W216" s="72"/>
      <c r="X216" s="147"/>
      <c r="Y216" s="147"/>
      <c r="Z216" s="147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5"/>
      <c r="BK216" s="75"/>
      <c r="BL216" s="75"/>
      <c r="BM216" s="75"/>
      <c r="BN216" s="75"/>
      <c r="BO216" s="75"/>
      <c r="BP216" s="75"/>
      <c r="BQ216" s="75"/>
      <c r="BR216" s="75"/>
      <c r="BS216" s="75"/>
      <c r="BT216" s="75"/>
      <c r="BU216" s="75"/>
      <c r="BV216" s="75"/>
    </row>
    <row r="217" spans="1:74" s="71" customFormat="1" ht="25.15" customHeight="1" x14ac:dyDescent="0.2">
      <c r="A217" s="68" t="s">
        <v>53</v>
      </c>
      <c r="B217" s="71" t="s">
        <v>53</v>
      </c>
      <c r="C217" s="71" t="s">
        <v>53</v>
      </c>
      <c r="D217" s="71" t="s">
        <v>53</v>
      </c>
      <c r="N217" s="68" t="str">
        <f t="shared" si="56"/>
        <v xml:space="preserve"> </v>
      </c>
      <c r="O217" s="68" t="str">
        <f t="shared" si="57"/>
        <v xml:space="preserve"> </v>
      </c>
      <c r="P217" s="68" t="str">
        <f t="shared" si="58"/>
        <v xml:space="preserve"> </v>
      </c>
      <c r="Q217" s="68" t="str">
        <f t="shared" si="59"/>
        <v xml:space="preserve"> </v>
      </c>
      <c r="T217" s="145"/>
      <c r="U217" s="146"/>
      <c r="V217" s="145"/>
      <c r="W217" s="146"/>
      <c r="X217" s="147"/>
      <c r="Y217" s="147"/>
      <c r="Z217" s="147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  <c r="BJ217" s="75"/>
      <c r="BK217" s="75"/>
      <c r="BL217" s="75"/>
      <c r="BM217" s="75"/>
      <c r="BN217" s="75"/>
      <c r="BO217" s="75"/>
      <c r="BP217" s="75"/>
      <c r="BQ217" s="75"/>
      <c r="BR217" s="75"/>
      <c r="BS217" s="75"/>
      <c r="BT217" s="75"/>
      <c r="BU217" s="75"/>
      <c r="BV217" s="75"/>
    </row>
    <row r="218" spans="1:74" s="71" customFormat="1" ht="25.15" customHeight="1" x14ac:dyDescent="0.2">
      <c r="A218" s="68" t="s">
        <v>53</v>
      </c>
      <c r="B218" s="71" t="s">
        <v>53</v>
      </c>
      <c r="C218" s="71" t="s">
        <v>53</v>
      </c>
      <c r="D218" s="71" t="s">
        <v>53</v>
      </c>
      <c r="N218" s="68" t="str">
        <f t="shared" si="56"/>
        <v xml:space="preserve"> </v>
      </c>
      <c r="O218" s="68" t="str">
        <f t="shared" si="57"/>
        <v xml:space="preserve"> </v>
      </c>
      <c r="P218" s="68" t="str">
        <f t="shared" si="58"/>
        <v xml:space="preserve"> </v>
      </c>
      <c r="Q218" s="68" t="str">
        <f t="shared" si="59"/>
        <v xml:space="preserve"> </v>
      </c>
      <c r="T218" s="145"/>
      <c r="U218" s="146"/>
      <c r="V218" s="145"/>
      <c r="W218" s="146"/>
      <c r="X218" s="147"/>
      <c r="Y218" s="147"/>
      <c r="Z218" s="147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  <c r="BH218" s="75"/>
      <c r="BI218" s="75"/>
      <c r="BJ218" s="75"/>
      <c r="BK218" s="75"/>
      <c r="BL218" s="75"/>
      <c r="BM218" s="75"/>
      <c r="BN218" s="75"/>
      <c r="BO218" s="75"/>
      <c r="BP218" s="75"/>
      <c r="BQ218" s="75"/>
      <c r="BR218" s="75"/>
      <c r="BS218" s="75"/>
      <c r="BT218" s="75"/>
      <c r="BU218" s="75"/>
      <c r="BV218" s="75"/>
    </row>
    <row r="219" spans="1:74" s="79" customFormat="1" ht="24.75" customHeight="1" x14ac:dyDescent="0.2">
      <c r="A219" s="68" t="s">
        <v>53</v>
      </c>
      <c r="B219" s="71" t="s">
        <v>53</v>
      </c>
      <c r="C219" s="71" t="s">
        <v>53</v>
      </c>
      <c r="D219" s="71" t="s">
        <v>53</v>
      </c>
      <c r="E219" s="71"/>
      <c r="F219" s="71"/>
      <c r="G219" s="71"/>
      <c r="H219" s="71"/>
      <c r="I219" s="71"/>
      <c r="J219" s="71"/>
      <c r="K219" s="71"/>
      <c r="L219" s="71"/>
      <c r="M219" s="71"/>
      <c r="N219" s="68" t="str">
        <f t="shared" si="56"/>
        <v xml:space="preserve"> </v>
      </c>
      <c r="O219" s="68" t="str">
        <f t="shared" si="57"/>
        <v xml:space="preserve"> </v>
      </c>
      <c r="P219" s="68" t="str">
        <f t="shared" si="58"/>
        <v xml:space="preserve"> </v>
      </c>
      <c r="Q219" s="68" t="str">
        <f t="shared" si="59"/>
        <v xml:space="preserve"> </v>
      </c>
      <c r="R219" s="71"/>
      <c r="S219" s="71"/>
      <c r="T219" s="145"/>
      <c r="U219" s="146"/>
      <c r="V219" s="145"/>
      <c r="W219" s="146"/>
      <c r="X219" s="147"/>
      <c r="Y219" s="147"/>
      <c r="Z219" s="147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  <c r="BF219" s="75"/>
      <c r="BG219" s="75"/>
      <c r="BH219" s="75"/>
      <c r="BI219" s="75"/>
      <c r="BJ219" s="75"/>
      <c r="BK219" s="75"/>
      <c r="BL219" s="75"/>
      <c r="BM219" s="75"/>
      <c r="BN219" s="75"/>
      <c r="BO219" s="75"/>
      <c r="BP219" s="75"/>
      <c r="BQ219" s="75"/>
      <c r="BR219" s="75"/>
      <c r="BS219" s="75"/>
      <c r="BT219" s="75"/>
      <c r="BU219" s="75"/>
      <c r="BV219" s="75"/>
    </row>
    <row r="220" spans="1:74" s="28" customFormat="1" ht="18" x14ac:dyDescent="0.25">
      <c r="A220" s="11"/>
      <c r="C220" s="9" t="s">
        <v>35</v>
      </c>
      <c r="D220" s="9"/>
      <c r="E220" s="9"/>
      <c r="F220" s="10"/>
      <c r="G220" s="10"/>
      <c r="H220" s="9"/>
      <c r="I220" s="9"/>
      <c r="J220" s="9"/>
      <c r="K220" s="9"/>
      <c r="L220" s="9"/>
      <c r="M220" s="9"/>
      <c r="N220" s="11"/>
      <c r="O220" s="9" t="s">
        <v>35</v>
      </c>
      <c r="P220" s="11"/>
      <c r="Q220" s="11"/>
      <c r="S220" s="9"/>
      <c r="T220" s="10"/>
      <c r="U220" s="10"/>
      <c r="V220" s="9"/>
      <c r="W220" s="9"/>
      <c r="X220" s="9"/>
      <c r="Y220" s="9"/>
      <c r="Z220" s="10"/>
    </row>
    <row r="221" spans="1:74" s="28" customFormat="1" ht="18" x14ac:dyDescent="0.25">
      <c r="A221" s="11"/>
      <c r="B221" s="9" t="s">
        <v>36</v>
      </c>
      <c r="C221" s="118" t="s">
        <v>63</v>
      </c>
      <c r="D221" s="118"/>
      <c r="E221" s="118"/>
      <c r="F221" s="118"/>
      <c r="G221" s="118"/>
      <c r="H221" s="118"/>
      <c r="I221" s="10"/>
      <c r="J221" s="10"/>
      <c r="K221" s="10"/>
      <c r="L221" s="10"/>
      <c r="M221" s="10"/>
      <c r="N221" s="14" t="s">
        <v>36</v>
      </c>
      <c r="O221" s="118" t="s">
        <v>63</v>
      </c>
      <c r="P221" s="118"/>
      <c r="Q221" s="118"/>
      <c r="R221" s="118"/>
      <c r="S221" s="118"/>
      <c r="T221" s="118"/>
      <c r="U221" s="118"/>
      <c r="V221" s="118"/>
      <c r="W221" s="118"/>
      <c r="X221" s="118"/>
      <c r="Y221" s="10"/>
      <c r="Z221" s="10"/>
    </row>
    <row r="222" spans="1:74" s="28" customFormat="1" ht="18" x14ac:dyDescent="0.25">
      <c r="A222" s="11"/>
      <c r="B222" s="122" t="s">
        <v>37</v>
      </c>
      <c r="C222" s="122"/>
      <c r="D222" s="122"/>
      <c r="E222" s="122"/>
      <c r="F222" s="123" t="str">
        <f>F194</f>
        <v>الاول</v>
      </c>
      <c r="G222" s="123"/>
      <c r="H222" s="123"/>
      <c r="I222" s="123" t="str">
        <f>I194</f>
        <v>الثاني</v>
      </c>
      <c r="J222" s="123"/>
      <c r="K222" s="123"/>
      <c r="L222" s="123"/>
      <c r="M222" s="10"/>
      <c r="N222" s="122" t="s">
        <v>37</v>
      </c>
      <c r="O222" s="122"/>
      <c r="P222" s="122"/>
      <c r="Q222" s="36"/>
      <c r="R222" s="157" t="str">
        <f>F222</f>
        <v>الاول</v>
      </c>
      <c r="S222" s="158"/>
      <c r="T222" s="158"/>
      <c r="U222" s="159"/>
      <c r="V222" s="157" t="str">
        <f>I222</f>
        <v>الثاني</v>
      </c>
      <c r="W222" s="158"/>
      <c r="X222" s="158"/>
      <c r="Y222" s="158"/>
      <c r="Z222" s="159"/>
    </row>
    <row r="223" spans="1:74" s="28" customFormat="1" ht="18" x14ac:dyDescent="0.25">
      <c r="A223" s="11"/>
      <c r="B223" s="122"/>
      <c r="C223" s="122"/>
      <c r="D223" s="122"/>
      <c r="E223" s="122"/>
      <c r="F223" s="123" t="str">
        <f>F195</f>
        <v>الثالث</v>
      </c>
      <c r="G223" s="123"/>
      <c r="H223" s="123"/>
      <c r="I223" s="123" t="str">
        <f>I195</f>
        <v>الرابع</v>
      </c>
      <c r="J223" s="123"/>
      <c r="K223" s="123"/>
      <c r="L223" s="123"/>
      <c r="M223" s="29"/>
      <c r="N223" s="122"/>
      <c r="O223" s="122"/>
      <c r="P223" s="122"/>
      <c r="Q223" s="36"/>
      <c r="R223" s="157" t="str">
        <f>F223</f>
        <v>الثالث</v>
      </c>
      <c r="S223" s="158"/>
      <c r="T223" s="158"/>
      <c r="U223" s="159"/>
      <c r="V223" s="157" t="str">
        <f>I223</f>
        <v>الرابع</v>
      </c>
      <c r="W223" s="158"/>
      <c r="X223" s="158"/>
      <c r="Y223" s="158"/>
      <c r="Z223" s="159"/>
    </row>
    <row r="224" spans="1:74" s="28" customFormat="1" ht="18" x14ac:dyDescent="0.25">
      <c r="A224" s="11"/>
      <c r="B224" s="30" t="s">
        <v>42</v>
      </c>
      <c r="C224" s="30"/>
      <c r="D224" s="152" t="str">
        <f>D196</f>
        <v xml:space="preserve"> </v>
      </c>
      <c r="E224" s="152"/>
      <c r="F224" s="152"/>
      <c r="G224" s="152"/>
      <c r="H224" s="34" t="s">
        <v>91</v>
      </c>
      <c r="I224" s="28" t="str">
        <f>I196</f>
        <v xml:space="preserve"> </v>
      </c>
      <c r="J224" s="34"/>
      <c r="K224" s="30"/>
      <c r="L224" s="30"/>
      <c r="M224" s="30"/>
      <c r="N224" s="30" t="s">
        <v>65</v>
      </c>
      <c r="O224" s="30"/>
      <c r="P224" s="152" t="str">
        <f>D224</f>
        <v xml:space="preserve"> </v>
      </c>
      <c r="Q224" s="152"/>
      <c r="R224" s="152"/>
      <c r="S224" s="152"/>
      <c r="T224" s="56"/>
      <c r="V224" s="34" t="s">
        <v>90</v>
      </c>
      <c r="W224" s="153" t="str">
        <f>I224</f>
        <v xml:space="preserve"> </v>
      </c>
      <c r="X224" s="153"/>
      <c r="Y224" s="153"/>
      <c r="Z224" s="34"/>
    </row>
    <row r="225" spans="1:74" s="25" customFormat="1" ht="29.45" customHeight="1" x14ac:dyDescent="0.2">
      <c r="A225" s="154" t="s">
        <v>43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6"/>
      <c r="N225" s="154" t="s">
        <v>66</v>
      </c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6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</row>
    <row r="226" spans="1:74" s="25" customFormat="1" ht="29.45" customHeight="1" thickBot="1" x14ac:dyDescent="0.25">
      <c r="A226" s="137" t="s">
        <v>67</v>
      </c>
      <c r="B226" s="138"/>
      <c r="C226" s="139" t="str">
        <f>C198</f>
        <v xml:space="preserve"> </v>
      </c>
      <c r="D226" s="139"/>
      <c r="E226" s="139"/>
      <c r="F226" s="139"/>
      <c r="G226" s="139"/>
      <c r="H226" s="139"/>
      <c r="I226" s="139"/>
      <c r="J226" s="139" t="s">
        <v>44</v>
      </c>
      <c r="K226" s="139"/>
      <c r="L226" s="139"/>
      <c r="M226" s="26"/>
      <c r="N226" s="87" t="s">
        <v>68</v>
      </c>
      <c r="O226" s="141"/>
      <c r="P226" s="143" t="str">
        <f>C226</f>
        <v xml:space="preserve"> </v>
      </c>
      <c r="Q226" s="143"/>
      <c r="R226" s="143"/>
      <c r="S226" s="143"/>
      <c r="T226" s="143"/>
      <c r="U226" s="144"/>
      <c r="V226" s="142" t="s">
        <v>69</v>
      </c>
      <c r="W226" s="143"/>
      <c r="X226" s="143"/>
      <c r="Y226" s="143"/>
      <c r="Z226" s="143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</row>
    <row r="227" spans="1:74" s="25" customFormat="1" ht="29.45" customHeight="1" thickBot="1" x14ac:dyDescent="0.25">
      <c r="A227" s="129" t="s">
        <v>70</v>
      </c>
      <c r="B227" s="129"/>
      <c r="C227" s="130"/>
      <c r="D227" s="42"/>
      <c r="E227" s="51" t="str">
        <f t="shared" ref="E227:I227" si="60">E199</f>
        <v xml:space="preserve"> </v>
      </c>
      <c r="F227" s="51" t="str">
        <f t="shared" si="60"/>
        <v xml:space="preserve"> </v>
      </c>
      <c r="G227" s="51" t="str">
        <f t="shared" si="60"/>
        <v xml:space="preserve"> </v>
      </c>
      <c r="H227" s="51" t="str">
        <f t="shared" si="60"/>
        <v xml:space="preserve"> </v>
      </c>
      <c r="I227" s="51">
        <f t="shared" si="60"/>
        <v>7</v>
      </c>
      <c r="J227" s="51">
        <f>J199</f>
        <v>1</v>
      </c>
      <c r="K227" s="169" t="s">
        <v>45</v>
      </c>
      <c r="L227" s="172" t="s">
        <v>71</v>
      </c>
      <c r="M227" s="172" t="s">
        <v>46</v>
      </c>
      <c r="N227" s="89" t="s">
        <v>3</v>
      </c>
      <c r="O227" s="90"/>
      <c r="P227" s="90"/>
      <c r="Q227" s="90"/>
      <c r="R227" s="173"/>
      <c r="S227" s="70" t="str">
        <f t="shared" ref="S227" si="61">E227</f>
        <v xml:space="preserve"> </v>
      </c>
      <c r="T227" s="70" t="str">
        <f t="shared" ref="T227" si="62">F227</f>
        <v xml:space="preserve"> </v>
      </c>
      <c r="U227" s="70" t="str">
        <f t="shared" ref="U227" si="63">G227</f>
        <v xml:space="preserve"> </v>
      </c>
      <c r="V227" s="70" t="str">
        <f>H227</f>
        <v xml:space="preserve"> </v>
      </c>
      <c r="W227" s="52">
        <v>7</v>
      </c>
      <c r="X227" s="53">
        <v>1</v>
      </c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</row>
    <row r="228" spans="1:74" s="25" customFormat="1" ht="25.15" customHeight="1" x14ac:dyDescent="0.2">
      <c r="A228" s="174" t="s">
        <v>6</v>
      </c>
      <c r="B228" s="160" t="s">
        <v>18</v>
      </c>
      <c r="C228" s="133" t="s">
        <v>72</v>
      </c>
      <c r="D228" s="134"/>
      <c r="E228" s="166" t="s">
        <v>47</v>
      </c>
      <c r="F228" s="166" t="s">
        <v>48</v>
      </c>
      <c r="G228" s="166" t="s">
        <v>73</v>
      </c>
      <c r="H228" s="166" t="s">
        <v>49</v>
      </c>
      <c r="I228" s="166" t="s">
        <v>74</v>
      </c>
      <c r="J228" s="166" t="s">
        <v>50</v>
      </c>
      <c r="K228" s="170"/>
      <c r="L228" s="135"/>
      <c r="M228" s="135"/>
      <c r="N228" s="167" t="s">
        <v>6</v>
      </c>
      <c r="O228" s="160" t="s">
        <v>18</v>
      </c>
      <c r="P228" s="133" t="s">
        <v>72</v>
      </c>
      <c r="Q228" s="134"/>
      <c r="R228" s="162" t="s">
        <v>75</v>
      </c>
      <c r="S228" s="163"/>
      <c r="T228" s="163"/>
      <c r="U228" s="163"/>
      <c r="V228" s="163"/>
      <c r="W228" s="163"/>
      <c r="X228" s="163"/>
      <c r="Y228" s="163"/>
      <c r="Z228" s="16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</row>
    <row r="229" spans="1:74" s="27" customFormat="1" ht="35.25" customHeight="1" x14ac:dyDescent="0.2">
      <c r="A229" s="175"/>
      <c r="B229" s="161"/>
      <c r="C229" s="39" t="s">
        <v>51</v>
      </c>
      <c r="D229" s="39" t="s">
        <v>52</v>
      </c>
      <c r="E229" s="136"/>
      <c r="F229" s="136"/>
      <c r="G229" s="136"/>
      <c r="H229" s="136"/>
      <c r="I229" s="136"/>
      <c r="J229" s="136"/>
      <c r="K229" s="171"/>
      <c r="L229" s="136"/>
      <c r="M229" s="136"/>
      <c r="N229" s="168"/>
      <c r="O229" s="161"/>
      <c r="P229" s="39" t="s">
        <v>51</v>
      </c>
      <c r="Q229" s="39" t="s">
        <v>52</v>
      </c>
      <c r="R229" s="54" t="s">
        <v>76</v>
      </c>
      <c r="S229" s="55" t="s">
        <v>77</v>
      </c>
      <c r="T229" s="150" t="s">
        <v>78</v>
      </c>
      <c r="U229" s="131"/>
      <c r="V229" s="150" t="s">
        <v>79</v>
      </c>
      <c r="W229" s="131"/>
      <c r="X229" s="150" t="s">
        <v>80</v>
      </c>
      <c r="Y229" s="165"/>
      <c r="Z229" s="131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</row>
    <row r="230" spans="1:74" s="71" customFormat="1" ht="25.15" customHeight="1" x14ac:dyDescent="0.2">
      <c r="A230" s="68" t="s">
        <v>53</v>
      </c>
      <c r="B230" s="71" t="s">
        <v>53</v>
      </c>
      <c r="C230" s="71" t="s">
        <v>53</v>
      </c>
      <c r="D230" s="71" t="s">
        <v>53</v>
      </c>
      <c r="N230" s="68" t="str">
        <f>A230</f>
        <v xml:space="preserve"> </v>
      </c>
      <c r="O230" s="68" t="str">
        <f>B230</f>
        <v xml:space="preserve"> </v>
      </c>
      <c r="P230" s="68" t="str">
        <f>C230</f>
        <v xml:space="preserve"> </v>
      </c>
      <c r="Q230" s="68" t="str">
        <f>D230</f>
        <v xml:space="preserve"> </v>
      </c>
      <c r="T230" s="145"/>
      <c r="U230" s="146"/>
      <c r="V230" s="145"/>
      <c r="W230" s="146"/>
      <c r="X230" s="147"/>
      <c r="Y230" s="147"/>
      <c r="Z230" s="147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5"/>
      <c r="BK230" s="75"/>
      <c r="BL230" s="75"/>
      <c r="BM230" s="75"/>
      <c r="BN230" s="75"/>
      <c r="BO230" s="75"/>
      <c r="BP230" s="75"/>
      <c r="BQ230" s="75"/>
      <c r="BR230" s="75"/>
      <c r="BS230" s="75"/>
      <c r="BT230" s="75"/>
      <c r="BU230" s="75"/>
      <c r="BV230" s="75"/>
    </row>
    <row r="231" spans="1:74" s="71" customFormat="1" ht="25.15" customHeight="1" x14ac:dyDescent="0.2">
      <c r="A231" s="68" t="s">
        <v>53</v>
      </c>
      <c r="B231" s="71" t="s">
        <v>53</v>
      </c>
      <c r="C231" s="71" t="s">
        <v>53</v>
      </c>
      <c r="D231" s="71" t="s">
        <v>53</v>
      </c>
      <c r="N231" s="68" t="str">
        <f t="shared" ref="N231:N247" si="64">A231</f>
        <v xml:space="preserve"> </v>
      </c>
      <c r="O231" s="68" t="str">
        <f t="shared" ref="O231:O247" si="65">B231</f>
        <v xml:space="preserve"> </v>
      </c>
      <c r="P231" s="68" t="str">
        <f t="shared" ref="P231:P247" si="66">C231</f>
        <v xml:space="preserve"> </v>
      </c>
      <c r="Q231" s="68" t="str">
        <f t="shared" ref="Q231:Q247" si="67">D231</f>
        <v xml:space="preserve"> </v>
      </c>
      <c r="T231" s="145"/>
      <c r="U231" s="146"/>
      <c r="V231" s="145"/>
      <c r="W231" s="146"/>
      <c r="X231" s="147"/>
      <c r="Y231" s="147"/>
      <c r="Z231" s="147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5"/>
      <c r="BK231" s="75"/>
      <c r="BL231" s="75"/>
      <c r="BM231" s="75"/>
      <c r="BN231" s="75"/>
      <c r="BO231" s="75"/>
      <c r="BP231" s="75"/>
      <c r="BQ231" s="75"/>
      <c r="BR231" s="75"/>
      <c r="BS231" s="75"/>
      <c r="BT231" s="75"/>
      <c r="BU231" s="75"/>
      <c r="BV231" s="75"/>
    </row>
    <row r="232" spans="1:74" s="71" customFormat="1" ht="25.15" customHeight="1" x14ac:dyDescent="0.2">
      <c r="A232" s="68" t="s">
        <v>53</v>
      </c>
      <c r="B232" s="71" t="s">
        <v>53</v>
      </c>
      <c r="C232" s="71" t="s">
        <v>53</v>
      </c>
      <c r="D232" s="71" t="s">
        <v>53</v>
      </c>
      <c r="N232" s="68" t="str">
        <f t="shared" si="64"/>
        <v xml:space="preserve"> </v>
      </c>
      <c r="O232" s="68" t="str">
        <f t="shared" si="65"/>
        <v xml:space="preserve"> </v>
      </c>
      <c r="P232" s="68" t="str">
        <f t="shared" si="66"/>
        <v xml:space="preserve"> </v>
      </c>
      <c r="Q232" s="68" t="str">
        <f t="shared" si="67"/>
        <v xml:space="preserve"> </v>
      </c>
      <c r="T232" s="145"/>
      <c r="U232" s="146"/>
      <c r="V232" s="145"/>
      <c r="W232" s="146"/>
      <c r="X232" s="147"/>
      <c r="Y232" s="147"/>
      <c r="Z232" s="147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5"/>
      <c r="BK232" s="75"/>
      <c r="BL232" s="75"/>
      <c r="BM232" s="75"/>
      <c r="BN232" s="75"/>
      <c r="BO232" s="75"/>
      <c r="BP232" s="75"/>
      <c r="BQ232" s="75"/>
      <c r="BR232" s="75"/>
      <c r="BS232" s="75"/>
      <c r="BT232" s="75"/>
      <c r="BU232" s="75"/>
      <c r="BV232" s="75"/>
    </row>
    <row r="233" spans="1:74" s="71" customFormat="1" ht="25.15" customHeight="1" x14ac:dyDescent="0.2">
      <c r="A233" s="68" t="s">
        <v>53</v>
      </c>
      <c r="B233" s="71" t="s">
        <v>53</v>
      </c>
      <c r="C233" s="71" t="s">
        <v>53</v>
      </c>
      <c r="D233" s="71" t="s">
        <v>53</v>
      </c>
      <c r="N233" s="68" t="str">
        <f t="shared" si="64"/>
        <v xml:space="preserve"> </v>
      </c>
      <c r="O233" s="68" t="str">
        <f t="shared" si="65"/>
        <v xml:space="preserve"> </v>
      </c>
      <c r="P233" s="68" t="str">
        <f t="shared" si="66"/>
        <v xml:space="preserve"> </v>
      </c>
      <c r="Q233" s="68" t="str">
        <f t="shared" si="67"/>
        <v xml:space="preserve"> </v>
      </c>
      <c r="T233" s="145"/>
      <c r="U233" s="146"/>
      <c r="V233" s="145"/>
      <c r="W233" s="146"/>
      <c r="X233" s="147"/>
      <c r="Y233" s="147"/>
      <c r="Z233" s="147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5"/>
      <c r="BJ233" s="75"/>
      <c r="BK233" s="75"/>
      <c r="BL233" s="75"/>
      <c r="BM233" s="75"/>
      <c r="BN233" s="75"/>
      <c r="BO233" s="75"/>
      <c r="BP233" s="75"/>
      <c r="BQ233" s="75"/>
      <c r="BR233" s="75"/>
      <c r="BS233" s="75"/>
      <c r="BT233" s="75"/>
      <c r="BU233" s="75"/>
      <c r="BV233" s="75"/>
    </row>
    <row r="234" spans="1:74" s="71" customFormat="1" ht="25.15" customHeight="1" x14ac:dyDescent="0.2">
      <c r="A234" s="68" t="s">
        <v>53</v>
      </c>
      <c r="B234" s="71" t="s">
        <v>53</v>
      </c>
      <c r="C234" s="71" t="s">
        <v>53</v>
      </c>
      <c r="D234" s="71" t="s">
        <v>53</v>
      </c>
      <c r="N234" s="68" t="str">
        <f t="shared" si="64"/>
        <v xml:space="preserve"> </v>
      </c>
      <c r="O234" s="68" t="str">
        <f t="shared" si="65"/>
        <v xml:space="preserve"> </v>
      </c>
      <c r="P234" s="68" t="str">
        <f t="shared" si="66"/>
        <v xml:space="preserve"> </v>
      </c>
      <c r="Q234" s="68" t="str">
        <f t="shared" si="67"/>
        <v xml:space="preserve"> </v>
      </c>
      <c r="T234" s="145"/>
      <c r="U234" s="146"/>
      <c r="V234" s="145"/>
      <c r="W234" s="146"/>
      <c r="X234" s="147"/>
      <c r="Y234" s="147"/>
      <c r="Z234" s="147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75"/>
      <c r="BE234" s="75"/>
      <c r="BF234" s="75"/>
      <c r="BG234" s="75"/>
      <c r="BH234" s="75"/>
      <c r="BI234" s="75"/>
      <c r="BJ234" s="75"/>
      <c r="BK234" s="75"/>
      <c r="BL234" s="75"/>
      <c r="BM234" s="75"/>
      <c r="BN234" s="75"/>
      <c r="BO234" s="75"/>
      <c r="BP234" s="75"/>
      <c r="BQ234" s="75"/>
      <c r="BR234" s="75"/>
      <c r="BS234" s="75"/>
      <c r="BT234" s="75"/>
      <c r="BU234" s="75"/>
      <c r="BV234" s="75"/>
    </row>
    <row r="235" spans="1:74" s="71" customFormat="1" ht="25.15" customHeight="1" x14ac:dyDescent="0.2">
      <c r="A235" s="68" t="s">
        <v>53</v>
      </c>
      <c r="B235" s="71" t="s">
        <v>53</v>
      </c>
      <c r="C235" s="71" t="s">
        <v>53</v>
      </c>
      <c r="D235" s="71" t="s">
        <v>53</v>
      </c>
      <c r="N235" s="68" t="str">
        <f t="shared" si="64"/>
        <v xml:space="preserve"> </v>
      </c>
      <c r="O235" s="68" t="str">
        <f t="shared" si="65"/>
        <v xml:space="preserve"> </v>
      </c>
      <c r="P235" s="68" t="str">
        <f t="shared" si="66"/>
        <v xml:space="preserve"> </v>
      </c>
      <c r="Q235" s="68" t="str">
        <f t="shared" si="67"/>
        <v xml:space="preserve"> </v>
      </c>
      <c r="T235" s="145"/>
      <c r="U235" s="146"/>
      <c r="V235" s="145"/>
      <c r="W235" s="146"/>
      <c r="X235" s="147"/>
      <c r="Y235" s="147"/>
      <c r="Z235" s="147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5"/>
      <c r="BK235" s="75"/>
      <c r="BL235" s="75"/>
      <c r="BM235" s="75"/>
      <c r="BN235" s="75"/>
      <c r="BO235" s="75"/>
      <c r="BP235" s="75"/>
      <c r="BQ235" s="75"/>
      <c r="BR235" s="75"/>
      <c r="BS235" s="75"/>
      <c r="BT235" s="75"/>
      <c r="BU235" s="75"/>
      <c r="BV235" s="75"/>
    </row>
    <row r="236" spans="1:74" s="71" customFormat="1" ht="25.15" customHeight="1" x14ac:dyDescent="0.2">
      <c r="A236" s="68" t="s">
        <v>53</v>
      </c>
      <c r="B236" s="71" t="s">
        <v>53</v>
      </c>
      <c r="C236" s="71" t="s">
        <v>53</v>
      </c>
      <c r="D236" s="71" t="s">
        <v>53</v>
      </c>
      <c r="N236" s="68" t="str">
        <f t="shared" si="64"/>
        <v xml:space="preserve"> </v>
      </c>
      <c r="O236" s="68" t="str">
        <f t="shared" si="65"/>
        <v xml:space="preserve"> </v>
      </c>
      <c r="P236" s="68" t="str">
        <f t="shared" si="66"/>
        <v xml:space="preserve"> </v>
      </c>
      <c r="Q236" s="68" t="str">
        <f t="shared" si="67"/>
        <v xml:space="preserve"> </v>
      </c>
      <c r="T236" s="145"/>
      <c r="U236" s="146"/>
      <c r="V236" s="145"/>
      <c r="W236" s="146"/>
      <c r="X236" s="147"/>
      <c r="Y236" s="147"/>
      <c r="Z236" s="147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75"/>
      <c r="BE236" s="75"/>
      <c r="BF236" s="75"/>
      <c r="BG236" s="75"/>
      <c r="BH236" s="75"/>
      <c r="BI236" s="75"/>
      <c r="BJ236" s="75"/>
      <c r="BK236" s="75"/>
      <c r="BL236" s="75"/>
      <c r="BM236" s="75"/>
      <c r="BN236" s="75"/>
      <c r="BO236" s="75"/>
      <c r="BP236" s="75"/>
      <c r="BQ236" s="75"/>
      <c r="BR236" s="75"/>
      <c r="BS236" s="75"/>
      <c r="BT236" s="75"/>
      <c r="BU236" s="75"/>
      <c r="BV236" s="75"/>
    </row>
    <row r="237" spans="1:74" s="71" customFormat="1" ht="25.15" customHeight="1" x14ac:dyDescent="0.2">
      <c r="A237" s="68" t="s">
        <v>53</v>
      </c>
      <c r="B237" s="71" t="s">
        <v>53</v>
      </c>
      <c r="C237" s="71" t="s">
        <v>53</v>
      </c>
      <c r="D237" s="71" t="s">
        <v>53</v>
      </c>
      <c r="N237" s="68" t="str">
        <f t="shared" si="64"/>
        <v xml:space="preserve"> </v>
      </c>
      <c r="O237" s="68" t="str">
        <f t="shared" si="65"/>
        <v xml:space="preserve"> </v>
      </c>
      <c r="P237" s="68" t="str">
        <f t="shared" si="66"/>
        <v xml:space="preserve"> </v>
      </c>
      <c r="Q237" s="68" t="str">
        <f t="shared" si="67"/>
        <v xml:space="preserve"> </v>
      </c>
      <c r="T237" s="145"/>
      <c r="U237" s="146"/>
      <c r="V237" s="145"/>
      <c r="W237" s="146"/>
      <c r="X237" s="147"/>
      <c r="Y237" s="147"/>
      <c r="Z237" s="147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5"/>
      <c r="BK237" s="75"/>
      <c r="BL237" s="75"/>
      <c r="BM237" s="75"/>
      <c r="BN237" s="75"/>
      <c r="BO237" s="75"/>
      <c r="BP237" s="75"/>
      <c r="BQ237" s="75"/>
      <c r="BR237" s="75"/>
      <c r="BS237" s="75"/>
      <c r="BT237" s="75"/>
      <c r="BU237" s="75"/>
      <c r="BV237" s="75"/>
    </row>
    <row r="238" spans="1:74" s="71" customFormat="1" ht="25.15" customHeight="1" x14ac:dyDescent="0.2">
      <c r="A238" s="68" t="s">
        <v>53</v>
      </c>
      <c r="B238" s="71" t="s">
        <v>53</v>
      </c>
      <c r="C238" s="71" t="s">
        <v>53</v>
      </c>
      <c r="D238" s="71" t="s">
        <v>53</v>
      </c>
      <c r="N238" s="68" t="str">
        <f t="shared" si="64"/>
        <v xml:space="preserve"> </v>
      </c>
      <c r="O238" s="68" t="str">
        <f t="shared" si="65"/>
        <v xml:space="preserve"> </v>
      </c>
      <c r="P238" s="68" t="str">
        <f t="shared" si="66"/>
        <v xml:space="preserve"> </v>
      </c>
      <c r="Q238" s="68" t="str">
        <f t="shared" si="67"/>
        <v xml:space="preserve"> </v>
      </c>
      <c r="T238" s="145"/>
      <c r="U238" s="146"/>
      <c r="V238" s="145"/>
      <c r="W238" s="146"/>
      <c r="X238" s="147"/>
      <c r="Y238" s="147"/>
      <c r="Z238" s="147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5"/>
      <c r="BD238" s="75"/>
      <c r="BE238" s="75"/>
      <c r="BF238" s="75"/>
      <c r="BG238" s="75"/>
      <c r="BH238" s="75"/>
      <c r="BI238" s="75"/>
      <c r="BJ238" s="75"/>
      <c r="BK238" s="75"/>
      <c r="BL238" s="75"/>
      <c r="BM238" s="75"/>
      <c r="BN238" s="75"/>
      <c r="BO238" s="75"/>
      <c r="BP238" s="75"/>
      <c r="BQ238" s="75"/>
      <c r="BR238" s="75"/>
      <c r="BS238" s="75"/>
      <c r="BT238" s="75"/>
      <c r="BU238" s="75"/>
      <c r="BV238" s="75"/>
    </row>
    <row r="239" spans="1:74" s="71" customFormat="1" ht="25.15" customHeight="1" x14ac:dyDescent="0.2">
      <c r="A239" s="68" t="s">
        <v>53</v>
      </c>
      <c r="B239" s="71" t="s">
        <v>53</v>
      </c>
      <c r="C239" s="71" t="s">
        <v>53</v>
      </c>
      <c r="D239" s="71" t="s">
        <v>53</v>
      </c>
      <c r="N239" s="68" t="str">
        <f t="shared" si="64"/>
        <v xml:space="preserve"> </v>
      </c>
      <c r="O239" s="68" t="str">
        <f t="shared" si="65"/>
        <v xml:space="preserve"> </v>
      </c>
      <c r="P239" s="68" t="str">
        <f t="shared" si="66"/>
        <v xml:space="preserve"> </v>
      </c>
      <c r="Q239" s="68" t="str">
        <f t="shared" si="67"/>
        <v xml:space="preserve"> </v>
      </c>
      <c r="T239" s="145"/>
      <c r="U239" s="146"/>
      <c r="V239" s="145"/>
      <c r="W239" s="146"/>
      <c r="X239" s="147"/>
      <c r="Y239" s="147"/>
      <c r="Z239" s="147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75"/>
      <c r="BE239" s="75"/>
      <c r="BF239" s="75"/>
      <c r="BG239" s="75"/>
      <c r="BH239" s="75"/>
      <c r="BI239" s="75"/>
      <c r="BJ239" s="75"/>
      <c r="BK239" s="75"/>
      <c r="BL239" s="75"/>
      <c r="BM239" s="75"/>
      <c r="BN239" s="75"/>
      <c r="BO239" s="75"/>
      <c r="BP239" s="75"/>
      <c r="BQ239" s="75"/>
      <c r="BR239" s="75"/>
      <c r="BS239" s="75"/>
      <c r="BT239" s="75"/>
      <c r="BU239" s="75"/>
      <c r="BV239" s="75"/>
    </row>
    <row r="240" spans="1:74" s="71" customFormat="1" ht="25.15" customHeight="1" x14ac:dyDescent="0.2">
      <c r="A240" s="68" t="s">
        <v>53</v>
      </c>
      <c r="B240" s="71" t="s">
        <v>53</v>
      </c>
      <c r="C240" s="71" t="s">
        <v>53</v>
      </c>
      <c r="D240" s="71" t="s">
        <v>53</v>
      </c>
      <c r="N240" s="68" t="str">
        <f t="shared" si="64"/>
        <v xml:space="preserve"> </v>
      </c>
      <c r="O240" s="68" t="str">
        <f t="shared" si="65"/>
        <v xml:space="preserve"> </v>
      </c>
      <c r="P240" s="68" t="str">
        <f t="shared" si="66"/>
        <v xml:space="preserve"> </v>
      </c>
      <c r="Q240" s="68" t="str">
        <f t="shared" si="67"/>
        <v xml:space="preserve"> </v>
      </c>
      <c r="T240" s="145"/>
      <c r="U240" s="146"/>
      <c r="V240" s="145"/>
      <c r="W240" s="146"/>
      <c r="X240" s="147"/>
      <c r="Y240" s="147"/>
      <c r="Z240" s="147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5"/>
      <c r="BL240" s="75"/>
      <c r="BM240" s="75"/>
      <c r="BN240" s="75"/>
      <c r="BO240" s="75"/>
      <c r="BP240" s="75"/>
      <c r="BQ240" s="75"/>
      <c r="BR240" s="75"/>
      <c r="BS240" s="75"/>
      <c r="BT240" s="75"/>
      <c r="BU240" s="75"/>
      <c r="BV240" s="75"/>
    </row>
    <row r="241" spans="1:74" s="71" customFormat="1" ht="25.15" customHeight="1" x14ac:dyDescent="0.2">
      <c r="A241" s="68" t="s">
        <v>53</v>
      </c>
      <c r="B241" s="71" t="s">
        <v>53</v>
      </c>
      <c r="C241" s="71" t="s">
        <v>53</v>
      </c>
      <c r="D241" s="71" t="s">
        <v>53</v>
      </c>
      <c r="N241" s="68" t="str">
        <f t="shared" si="64"/>
        <v xml:space="preserve"> </v>
      </c>
      <c r="O241" s="68" t="str">
        <f t="shared" si="65"/>
        <v xml:space="preserve"> </v>
      </c>
      <c r="P241" s="68" t="str">
        <f t="shared" si="66"/>
        <v xml:space="preserve"> </v>
      </c>
      <c r="Q241" s="68" t="str">
        <f t="shared" si="67"/>
        <v xml:space="preserve"> </v>
      </c>
      <c r="T241" s="145"/>
      <c r="U241" s="146"/>
      <c r="V241" s="145"/>
      <c r="W241" s="146"/>
      <c r="X241" s="147"/>
      <c r="Y241" s="147"/>
      <c r="Z241" s="147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5"/>
      <c r="BK241" s="75"/>
      <c r="BL241" s="75"/>
      <c r="BM241" s="75"/>
      <c r="BN241" s="75"/>
      <c r="BO241" s="75"/>
      <c r="BP241" s="75"/>
      <c r="BQ241" s="75"/>
      <c r="BR241" s="75"/>
      <c r="BS241" s="75"/>
      <c r="BT241" s="75"/>
      <c r="BU241" s="75"/>
      <c r="BV241" s="75"/>
    </row>
    <row r="242" spans="1:74" s="71" customFormat="1" ht="25.15" customHeight="1" x14ac:dyDescent="0.2">
      <c r="A242" s="68" t="s">
        <v>53</v>
      </c>
      <c r="B242" s="71" t="s">
        <v>53</v>
      </c>
      <c r="C242" s="71" t="s">
        <v>53</v>
      </c>
      <c r="D242" s="71" t="s">
        <v>53</v>
      </c>
      <c r="N242" s="68" t="str">
        <f t="shared" si="64"/>
        <v xml:space="preserve"> </v>
      </c>
      <c r="O242" s="68" t="str">
        <f t="shared" si="65"/>
        <v xml:space="preserve"> </v>
      </c>
      <c r="P242" s="68" t="str">
        <f t="shared" si="66"/>
        <v xml:space="preserve"> </v>
      </c>
      <c r="Q242" s="68" t="str">
        <f t="shared" si="67"/>
        <v xml:space="preserve"> </v>
      </c>
      <c r="T242" s="78"/>
      <c r="U242" s="72"/>
      <c r="V242" s="78"/>
      <c r="W242" s="72"/>
      <c r="X242" s="147"/>
      <c r="Y242" s="147"/>
      <c r="Z242" s="147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  <c r="BJ242" s="75"/>
      <c r="BK242" s="75"/>
      <c r="BL242" s="75"/>
      <c r="BM242" s="75"/>
      <c r="BN242" s="75"/>
      <c r="BO242" s="75"/>
      <c r="BP242" s="75"/>
      <c r="BQ242" s="75"/>
      <c r="BR242" s="75"/>
      <c r="BS242" s="75"/>
      <c r="BT242" s="75"/>
      <c r="BU242" s="75"/>
      <c r="BV242" s="75"/>
    </row>
    <row r="243" spans="1:74" s="71" customFormat="1" ht="25.15" customHeight="1" x14ac:dyDescent="0.2">
      <c r="A243" s="68" t="s">
        <v>53</v>
      </c>
      <c r="B243" s="71" t="s">
        <v>53</v>
      </c>
      <c r="C243" s="71" t="s">
        <v>53</v>
      </c>
      <c r="D243" s="71" t="s">
        <v>53</v>
      </c>
      <c r="N243" s="68" t="str">
        <f t="shared" si="64"/>
        <v xml:space="preserve"> </v>
      </c>
      <c r="O243" s="68" t="str">
        <f t="shared" si="65"/>
        <v xml:space="preserve"> </v>
      </c>
      <c r="P243" s="68" t="str">
        <f t="shared" si="66"/>
        <v xml:space="preserve"> </v>
      </c>
      <c r="Q243" s="68" t="str">
        <f t="shared" si="67"/>
        <v xml:space="preserve"> </v>
      </c>
      <c r="T243" s="78"/>
      <c r="U243" s="72"/>
      <c r="V243" s="78"/>
      <c r="W243" s="72"/>
      <c r="X243" s="147"/>
      <c r="Y243" s="147"/>
      <c r="Z243" s="147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5"/>
      <c r="BJ243" s="75"/>
      <c r="BK243" s="75"/>
      <c r="BL243" s="75"/>
      <c r="BM243" s="75"/>
      <c r="BN243" s="75"/>
      <c r="BO243" s="75"/>
      <c r="BP243" s="75"/>
      <c r="BQ243" s="75"/>
      <c r="BR243" s="75"/>
      <c r="BS243" s="75"/>
      <c r="BT243" s="75"/>
      <c r="BU243" s="75"/>
      <c r="BV243" s="75"/>
    </row>
    <row r="244" spans="1:74" s="71" customFormat="1" ht="25.15" customHeight="1" x14ac:dyDescent="0.2">
      <c r="A244" s="68" t="s">
        <v>53</v>
      </c>
      <c r="B244" s="71" t="s">
        <v>53</v>
      </c>
      <c r="C244" s="71" t="s">
        <v>53</v>
      </c>
      <c r="D244" s="71" t="s">
        <v>53</v>
      </c>
      <c r="N244" s="68" t="str">
        <f t="shared" si="64"/>
        <v xml:space="preserve"> </v>
      </c>
      <c r="O244" s="68" t="str">
        <f t="shared" si="65"/>
        <v xml:space="preserve"> </v>
      </c>
      <c r="P244" s="68" t="str">
        <f t="shared" si="66"/>
        <v xml:space="preserve"> </v>
      </c>
      <c r="Q244" s="68" t="str">
        <f t="shared" si="67"/>
        <v xml:space="preserve"> </v>
      </c>
      <c r="T244" s="78"/>
      <c r="U244" s="72"/>
      <c r="V244" s="78"/>
      <c r="W244" s="72"/>
      <c r="X244" s="147"/>
      <c r="Y244" s="147"/>
      <c r="Z244" s="147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  <c r="BN244" s="75"/>
      <c r="BO244" s="75"/>
      <c r="BP244" s="75"/>
      <c r="BQ244" s="75"/>
      <c r="BR244" s="75"/>
      <c r="BS244" s="75"/>
      <c r="BT244" s="75"/>
      <c r="BU244" s="75"/>
      <c r="BV244" s="75"/>
    </row>
    <row r="245" spans="1:74" s="71" customFormat="1" ht="25.15" customHeight="1" x14ac:dyDescent="0.2">
      <c r="A245" s="68" t="s">
        <v>53</v>
      </c>
      <c r="B245" s="71" t="s">
        <v>53</v>
      </c>
      <c r="C245" s="71" t="s">
        <v>53</v>
      </c>
      <c r="D245" s="71" t="s">
        <v>53</v>
      </c>
      <c r="N245" s="68" t="str">
        <f t="shared" si="64"/>
        <v xml:space="preserve"> </v>
      </c>
      <c r="O245" s="68" t="str">
        <f t="shared" si="65"/>
        <v xml:space="preserve"> </v>
      </c>
      <c r="P245" s="68" t="str">
        <f t="shared" si="66"/>
        <v xml:space="preserve"> </v>
      </c>
      <c r="Q245" s="68" t="str">
        <f t="shared" si="67"/>
        <v xml:space="preserve"> </v>
      </c>
      <c r="T245" s="145"/>
      <c r="U245" s="146"/>
      <c r="V245" s="145"/>
      <c r="W245" s="146"/>
      <c r="X245" s="147"/>
      <c r="Y245" s="147"/>
      <c r="Z245" s="147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75"/>
      <c r="BE245" s="75"/>
      <c r="BF245" s="75"/>
      <c r="BG245" s="75"/>
      <c r="BH245" s="75"/>
      <c r="BI245" s="75"/>
      <c r="BJ245" s="75"/>
      <c r="BK245" s="75"/>
      <c r="BL245" s="75"/>
      <c r="BM245" s="75"/>
      <c r="BN245" s="75"/>
      <c r="BO245" s="75"/>
      <c r="BP245" s="75"/>
      <c r="BQ245" s="75"/>
      <c r="BR245" s="75"/>
      <c r="BS245" s="75"/>
      <c r="BT245" s="75"/>
      <c r="BU245" s="75"/>
      <c r="BV245" s="75"/>
    </row>
    <row r="246" spans="1:74" s="71" customFormat="1" ht="25.15" customHeight="1" x14ac:dyDescent="0.2">
      <c r="A246" s="68" t="s">
        <v>53</v>
      </c>
      <c r="B246" s="71" t="s">
        <v>53</v>
      </c>
      <c r="C246" s="71" t="s">
        <v>53</v>
      </c>
      <c r="D246" s="71" t="s">
        <v>53</v>
      </c>
      <c r="N246" s="68" t="str">
        <f t="shared" si="64"/>
        <v xml:space="preserve"> </v>
      </c>
      <c r="O246" s="68" t="str">
        <f t="shared" si="65"/>
        <v xml:space="preserve"> </v>
      </c>
      <c r="P246" s="68" t="str">
        <f t="shared" si="66"/>
        <v xml:space="preserve"> </v>
      </c>
      <c r="Q246" s="68" t="str">
        <f t="shared" si="67"/>
        <v xml:space="preserve"> </v>
      </c>
      <c r="T246" s="145"/>
      <c r="U246" s="146"/>
      <c r="V246" s="145"/>
      <c r="W246" s="146"/>
      <c r="X246" s="147"/>
      <c r="Y246" s="147"/>
      <c r="Z246" s="147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5"/>
      <c r="BJ246" s="75"/>
      <c r="BK246" s="75"/>
      <c r="BL246" s="75"/>
      <c r="BM246" s="75"/>
      <c r="BN246" s="75"/>
      <c r="BO246" s="75"/>
      <c r="BP246" s="75"/>
      <c r="BQ246" s="75"/>
      <c r="BR246" s="75"/>
      <c r="BS246" s="75"/>
      <c r="BT246" s="75"/>
      <c r="BU246" s="75"/>
      <c r="BV246" s="75"/>
    </row>
    <row r="247" spans="1:74" s="79" customFormat="1" ht="24.75" customHeight="1" x14ac:dyDescent="0.2">
      <c r="A247" s="68" t="s">
        <v>53</v>
      </c>
      <c r="B247" s="71" t="s">
        <v>53</v>
      </c>
      <c r="C247" s="71" t="s">
        <v>53</v>
      </c>
      <c r="D247" s="71" t="s">
        <v>53</v>
      </c>
      <c r="E247" s="71"/>
      <c r="F247" s="71"/>
      <c r="G247" s="71"/>
      <c r="H247" s="71"/>
      <c r="I247" s="71"/>
      <c r="J247" s="71"/>
      <c r="K247" s="71"/>
      <c r="L247" s="71"/>
      <c r="M247" s="71"/>
      <c r="N247" s="68" t="str">
        <f t="shared" si="64"/>
        <v xml:space="preserve"> </v>
      </c>
      <c r="O247" s="68" t="str">
        <f t="shared" si="65"/>
        <v xml:space="preserve"> </v>
      </c>
      <c r="P247" s="68" t="str">
        <f t="shared" si="66"/>
        <v xml:space="preserve"> </v>
      </c>
      <c r="Q247" s="68" t="str">
        <f t="shared" si="67"/>
        <v xml:space="preserve"> </v>
      </c>
      <c r="R247" s="71"/>
      <c r="S247" s="71"/>
      <c r="T247" s="145"/>
      <c r="U247" s="146"/>
      <c r="V247" s="145"/>
      <c r="W247" s="146"/>
      <c r="X247" s="147"/>
      <c r="Y247" s="147"/>
      <c r="Z247" s="147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  <c r="BF247" s="75"/>
      <c r="BG247" s="75"/>
      <c r="BH247" s="75"/>
      <c r="BI247" s="75"/>
      <c r="BJ247" s="75"/>
      <c r="BK247" s="75"/>
      <c r="BL247" s="75"/>
      <c r="BM247" s="75"/>
      <c r="BN247" s="75"/>
      <c r="BO247" s="75"/>
      <c r="BP247" s="75"/>
      <c r="BQ247" s="75"/>
      <c r="BR247" s="75"/>
      <c r="BS247" s="75"/>
      <c r="BT247" s="75"/>
      <c r="BU247" s="75"/>
      <c r="BV247" s="75"/>
    </row>
    <row r="248" spans="1:74" s="28" customFormat="1" ht="18" x14ac:dyDescent="0.25">
      <c r="A248" s="11"/>
      <c r="C248" s="9" t="s">
        <v>35</v>
      </c>
      <c r="D248" s="9"/>
      <c r="E248" s="9"/>
      <c r="F248" s="10"/>
      <c r="G248" s="10"/>
      <c r="H248" s="9"/>
      <c r="I248" s="9"/>
      <c r="J248" s="9"/>
      <c r="K248" s="9"/>
      <c r="L248" s="9"/>
      <c r="M248" s="9"/>
      <c r="N248" s="11"/>
      <c r="O248" s="9" t="s">
        <v>35</v>
      </c>
      <c r="P248" s="11"/>
      <c r="Q248" s="11"/>
      <c r="S248" s="9"/>
      <c r="T248" s="10"/>
      <c r="U248" s="10"/>
      <c r="V248" s="9"/>
      <c r="W248" s="9"/>
      <c r="X248" s="9"/>
      <c r="Y248" s="9"/>
      <c r="Z248" s="10"/>
    </row>
    <row r="249" spans="1:74" s="28" customFormat="1" ht="18" x14ac:dyDescent="0.25">
      <c r="A249" s="11"/>
      <c r="B249" s="9" t="s">
        <v>36</v>
      </c>
      <c r="C249" s="118" t="s">
        <v>63</v>
      </c>
      <c r="D249" s="118"/>
      <c r="E249" s="118"/>
      <c r="F249" s="118"/>
      <c r="G249" s="118"/>
      <c r="H249" s="118"/>
      <c r="I249" s="10"/>
      <c r="J249" s="10"/>
      <c r="K249" s="10"/>
      <c r="L249" s="10"/>
      <c r="M249" s="10"/>
      <c r="N249" s="14" t="s">
        <v>36</v>
      </c>
      <c r="O249" s="118" t="s">
        <v>63</v>
      </c>
      <c r="P249" s="118"/>
      <c r="Q249" s="118"/>
      <c r="R249" s="118"/>
      <c r="S249" s="118"/>
      <c r="T249" s="118"/>
      <c r="U249" s="118"/>
      <c r="V249" s="118"/>
      <c r="W249" s="118"/>
      <c r="X249" s="118"/>
      <c r="Y249" s="10"/>
      <c r="Z249" s="10"/>
    </row>
    <row r="250" spans="1:74" s="28" customFormat="1" ht="18" x14ac:dyDescent="0.25">
      <c r="A250" s="11"/>
      <c r="B250" s="122" t="s">
        <v>37</v>
      </c>
      <c r="C250" s="122"/>
      <c r="D250" s="122"/>
      <c r="E250" s="122"/>
      <c r="F250" s="123" t="str">
        <f>F222</f>
        <v>الاول</v>
      </c>
      <c r="G250" s="123"/>
      <c r="H250" s="123"/>
      <c r="I250" s="123" t="str">
        <f>I222</f>
        <v>الثاني</v>
      </c>
      <c r="J250" s="123"/>
      <c r="K250" s="123"/>
      <c r="L250" s="123"/>
      <c r="M250" s="10"/>
      <c r="N250" s="122" t="s">
        <v>37</v>
      </c>
      <c r="O250" s="122"/>
      <c r="P250" s="122"/>
      <c r="Q250" s="36"/>
      <c r="R250" s="157" t="str">
        <f>F250</f>
        <v>الاول</v>
      </c>
      <c r="S250" s="158"/>
      <c r="T250" s="158"/>
      <c r="U250" s="159"/>
      <c r="V250" s="157" t="str">
        <f>I250</f>
        <v>الثاني</v>
      </c>
      <c r="W250" s="158"/>
      <c r="X250" s="158"/>
      <c r="Y250" s="158"/>
      <c r="Z250" s="159"/>
    </row>
    <row r="251" spans="1:74" s="28" customFormat="1" ht="18" x14ac:dyDescent="0.25">
      <c r="A251" s="11"/>
      <c r="B251" s="122"/>
      <c r="C251" s="122"/>
      <c r="D251" s="122"/>
      <c r="E251" s="122"/>
      <c r="F251" s="123" t="str">
        <f>F223</f>
        <v>الثالث</v>
      </c>
      <c r="G251" s="123"/>
      <c r="H251" s="123"/>
      <c r="I251" s="123" t="str">
        <f>I223</f>
        <v>الرابع</v>
      </c>
      <c r="J251" s="123"/>
      <c r="K251" s="123"/>
      <c r="L251" s="123"/>
      <c r="M251" s="29"/>
      <c r="N251" s="122"/>
      <c r="O251" s="122"/>
      <c r="P251" s="122"/>
      <c r="Q251" s="36"/>
      <c r="R251" s="157" t="str">
        <f>F251</f>
        <v>الثالث</v>
      </c>
      <c r="S251" s="158"/>
      <c r="T251" s="158"/>
      <c r="U251" s="159"/>
      <c r="V251" s="157" t="str">
        <f>I251</f>
        <v>الرابع</v>
      </c>
      <c r="W251" s="158"/>
      <c r="X251" s="158"/>
      <c r="Y251" s="158"/>
      <c r="Z251" s="159"/>
    </row>
    <row r="252" spans="1:74" s="28" customFormat="1" ht="18" x14ac:dyDescent="0.25">
      <c r="A252" s="11"/>
      <c r="B252" s="30" t="s">
        <v>42</v>
      </c>
      <c r="C252" s="30"/>
      <c r="D252" s="152" t="str">
        <f>D224</f>
        <v xml:space="preserve"> </v>
      </c>
      <c r="E252" s="152"/>
      <c r="F252" s="152"/>
      <c r="G252" s="152"/>
      <c r="H252" s="34" t="s">
        <v>91</v>
      </c>
      <c r="I252" s="28" t="str">
        <f>I224</f>
        <v xml:space="preserve"> </v>
      </c>
      <c r="J252" s="34"/>
      <c r="K252" s="30"/>
      <c r="L252" s="30"/>
      <c r="M252" s="30"/>
      <c r="N252" s="30" t="s">
        <v>65</v>
      </c>
      <c r="O252" s="30"/>
      <c r="P252" s="152" t="str">
        <f>D252</f>
        <v xml:space="preserve"> </v>
      </c>
      <c r="Q252" s="152"/>
      <c r="R252" s="152"/>
      <c r="S252" s="152"/>
      <c r="T252" s="56"/>
      <c r="V252" s="34" t="s">
        <v>90</v>
      </c>
      <c r="W252" s="153" t="str">
        <f>I252</f>
        <v xml:space="preserve"> </v>
      </c>
      <c r="X252" s="153"/>
      <c r="Y252" s="153"/>
      <c r="Z252" s="34"/>
    </row>
    <row r="253" spans="1:74" s="25" customFormat="1" ht="29.45" customHeight="1" x14ac:dyDescent="0.2">
      <c r="A253" s="154" t="s">
        <v>43</v>
      </c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6"/>
      <c r="N253" s="154" t="s">
        <v>66</v>
      </c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6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</row>
    <row r="254" spans="1:74" s="25" customFormat="1" ht="29.45" customHeight="1" thickBot="1" x14ac:dyDescent="0.25">
      <c r="A254" s="137" t="s">
        <v>67</v>
      </c>
      <c r="B254" s="138"/>
      <c r="C254" s="139" t="str">
        <f>C226</f>
        <v xml:space="preserve"> </v>
      </c>
      <c r="D254" s="139"/>
      <c r="E254" s="139"/>
      <c r="F254" s="139"/>
      <c r="G254" s="139"/>
      <c r="H254" s="139"/>
      <c r="I254" s="139"/>
      <c r="J254" s="139" t="s">
        <v>44</v>
      </c>
      <c r="K254" s="139"/>
      <c r="L254" s="139"/>
      <c r="M254" s="26"/>
      <c r="N254" s="87" t="s">
        <v>68</v>
      </c>
      <c r="O254" s="141"/>
      <c r="P254" s="143" t="str">
        <f>C254</f>
        <v xml:space="preserve"> </v>
      </c>
      <c r="Q254" s="143"/>
      <c r="R254" s="143"/>
      <c r="S254" s="143"/>
      <c r="T254" s="143"/>
      <c r="U254" s="144"/>
      <c r="V254" s="142" t="s">
        <v>69</v>
      </c>
      <c r="W254" s="143"/>
      <c r="X254" s="143"/>
      <c r="Y254" s="143"/>
      <c r="Z254" s="143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</row>
    <row r="255" spans="1:74" s="25" customFormat="1" ht="29.45" customHeight="1" thickBot="1" x14ac:dyDescent="0.25">
      <c r="A255" s="129" t="s">
        <v>70</v>
      </c>
      <c r="B255" s="129"/>
      <c r="C255" s="130"/>
      <c r="D255" s="42"/>
      <c r="E255" s="51" t="str">
        <f t="shared" ref="E255:I255" si="68">E227</f>
        <v xml:space="preserve"> </v>
      </c>
      <c r="F255" s="51" t="str">
        <f t="shared" si="68"/>
        <v xml:space="preserve"> </v>
      </c>
      <c r="G255" s="51" t="str">
        <f t="shared" si="68"/>
        <v xml:space="preserve"> </v>
      </c>
      <c r="H255" s="51" t="str">
        <f t="shared" si="68"/>
        <v xml:space="preserve"> </v>
      </c>
      <c r="I255" s="51">
        <f t="shared" si="68"/>
        <v>7</v>
      </c>
      <c r="J255" s="51">
        <f>J227</f>
        <v>1</v>
      </c>
      <c r="K255" s="169" t="s">
        <v>45</v>
      </c>
      <c r="L255" s="172" t="s">
        <v>71</v>
      </c>
      <c r="M255" s="172" t="s">
        <v>46</v>
      </c>
      <c r="N255" s="89" t="s">
        <v>3</v>
      </c>
      <c r="O255" s="90"/>
      <c r="P255" s="90"/>
      <c r="Q255" s="90"/>
      <c r="R255" s="173"/>
      <c r="S255" s="70" t="str">
        <f t="shared" ref="S255" si="69">E255</f>
        <v xml:space="preserve"> </v>
      </c>
      <c r="T255" s="70" t="str">
        <f t="shared" ref="T255" si="70">F255</f>
        <v xml:space="preserve"> </v>
      </c>
      <c r="U255" s="70" t="str">
        <f t="shared" ref="U255" si="71">G255</f>
        <v xml:space="preserve"> </v>
      </c>
      <c r="V255" s="70" t="str">
        <f>H255</f>
        <v xml:space="preserve"> </v>
      </c>
      <c r="W255" s="52">
        <v>7</v>
      </c>
      <c r="X255" s="53">
        <v>1</v>
      </c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</row>
    <row r="256" spans="1:74" s="25" customFormat="1" ht="25.15" customHeight="1" x14ac:dyDescent="0.2">
      <c r="A256" s="174" t="s">
        <v>6</v>
      </c>
      <c r="B256" s="160" t="s">
        <v>18</v>
      </c>
      <c r="C256" s="133" t="s">
        <v>72</v>
      </c>
      <c r="D256" s="134"/>
      <c r="E256" s="166" t="s">
        <v>47</v>
      </c>
      <c r="F256" s="166" t="s">
        <v>48</v>
      </c>
      <c r="G256" s="166" t="s">
        <v>73</v>
      </c>
      <c r="H256" s="166" t="s">
        <v>49</v>
      </c>
      <c r="I256" s="166" t="s">
        <v>74</v>
      </c>
      <c r="J256" s="166" t="s">
        <v>50</v>
      </c>
      <c r="K256" s="170"/>
      <c r="L256" s="135"/>
      <c r="M256" s="135"/>
      <c r="N256" s="167" t="s">
        <v>6</v>
      </c>
      <c r="O256" s="160" t="s">
        <v>18</v>
      </c>
      <c r="P256" s="133" t="s">
        <v>72</v>
      </c>
      <c r="Q256" s="134"/>
      <c r="R256" s="162" t="s">
        <v>75</v>
      </c>
      <c r="S256" s="163"/>
      <c r="T256" s="163"/>
      <c r="U256" s="163"/>
      <c r="V256" s="163"/>
      <c r="W256" s="163"/>
      <c r="X256" s="163"/>
      <c r="Y256" s="163"/>
      <c r="Z256" s="16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</row>
    <row r="257" spans="1:74" s="27" customFormat="1" ht="35.25" customHeight="1" x14ac:dyDescent="0.2">
      <c r="A257" s="175"/>
      <c r="B257" s="161"/>
      <c r="C257" s="39" t="s">
        <v>51</v>
      </c>
      <c r="D257" s="39" t="s">
        <v>52</v>
      </c>
      <c r="E257" s="136"/>
      <c r="F257" s="136"/>
      <c r="G257" s="136"/>
      <c r="H257" s="136"/>
      <c r="I257" s="136"/>
      <c r="J257" s="136"/>
      <c r="K257" s="171"/>
      <c r="L257" s="136"/>
      <c r="M257" s="136"/>
      <c r="N257" s="168"/>
      <c r="O257" s="161"/>
      <c r="P257" s="39" t="s">
        <v>51</v>
      </c>
      <c r="Q257" s="39" t="s">
        <v>52</v>
      </c>
      <c r="R257" s="54" t="s">
        <v>76</v>
      </c>
      <c r="S257" s="55" t="s">
        <v>77</v>
      </c>
      <c r="T257" s="150" t="s">
        <v>78</v>
      </c>
      <c r="U257" s="131"/>
      <c r="V257" s="150" t="s">
        <v>79</v>
      </c>
      <c r="W257" s="131"/>
      <c r="X257" s="150" t="s">
        <v>80</v>
      </c>
      <c r="Y257" s="165"/>
      <c r="Z257" s="131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</row>
    <row r="258" spans="1:74" s="71" customFormat="1" ht="25.15" customHeight="1" x14ac:dyDescent="0.2">
      <c r="A258" s="68" t="s">
        <v>53</v>
      </c>
      <c r="B258" s="71" t="s">
        <v>53</v>
      </c>
      <c r="C258" s="71" t="s">
        <v>53</v>
      </c>
      <c r="D258" s="71" t="s">
        <v>53</v>
      </c>
      <c r="N258" s="68" t="str">
        <f>A258</f>
        <v xml:space="preserve"> </v>
      </c>
      <c r="O258" s="68" t="str">
        <f>B258</f>
        <v xml:space="preserve"> </v>
      </c>
      <c r="P258" s="68" t="str">
        <f>C258</f>
        <v xml:space="preserve"> </v>
      </c>
      <c r="Q258" s="68" t="str">
        <f>D258</f>
        <v xml:space="preserve"> </v>
      </c>
      <c r="T258" s="145"/>
      <c r="U258" s="146"/>
      <c r="V258" s="145"/>
      <c r="W258" s="146"/>
      <c r="X258" s="147"/>
      <c r="Y258" s="147"/>
      <c r="Z258" s="147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  <c r="BH258" s="75"/>
      <c r="BI258" s="75"/>
      <c r="BJ258" s="75"/>
      <c r="BK258" s="75"/>
      <c r="BL258" s="75"/>
      <c r="BM258" s="75"/>
      <c r="BN258" s="75"/>
      <c r="BO258" s="75"/>
      <c r="BP258" s="75"/>
      <c r="BQ258" s="75"/>
      <c r="BR258" s="75"/>
      <c r="BS258" s="75"/>
      <c r="BT258" s="75"/>
      <c r="BU258" s="75"/>
      <c r="BV258" s="75"/>
    </row>
    <row r="259" spans="1:74" s="71" customFormat="1" ht="25.15" customHeight="1" x14ac:dyDescent="0.2">
      <c r="A259" s="68" t="s">
        <v>53</v>
      </c>
      <c r="B259" s="71" t="s">
        <v>53</v>
      </c>
      <c r="C259" s="71" t="s">
        <v>53</v>
      </c>
      <c r="D259" s="71" t="s">
        <v>53</v>
      </c>
      <c r="N259" s="68" t="str">
        <f t="shared" ref="N259:N275" si="72">A259</f>
        <v xml:space="preserve"> </v>
      </c>
      <c r="O259" s="68" t="str">
        <f t="shared" ref="O259:O275" si="73">B259</f>
        <v xml:space="preserve"> </v>
      </c>
      <c r="P259" s="68" t="str">
        <f t="shared" ref="P259:P275" si="74">C259</f>
        <v xml:space="preserve"> </v>
      </c>
      <c r="Q259" s="68" t="str">
        <f t="shared" ref="Q259:Q275" si="75">D259</f>
        <v xml:space="preserve"> </v>
      </c>
      <c r="T259" s="145"/>
      <c r="U259" s="146"/>
      <c r="V259" s="145"/>
      <c r="W259" s="146"/>
      <c r="X259" s="147"/>
      <c r="Y259" s="147"/>
      <c r="Z259" s="147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75"/>
      <c r="BE259" s="75"/>
      <c r="BF259" s="75"/>
      <c r="BG259" s="75"/>
      <c r="BH259" s="75"/>
      <c r="BI259" s="75"/>
      <c r="BJ259" s="75"/>
      <c r="BK259" s="75"/>
      <c r="BL259" s="75"/>
      <c r="BM259" s="75"/>
      <c r="BN259" s="75"/>
      <c r="BO259" s="75"/>
      <c r="BP259" s="75"/>
      <c r="BQ259" s="75"/>
      <c r="BR259" s="75"/>
      <c r="BS259" s="75"/>
      <c r="BT259" s="75"/>
      <c r="BU259" s="75"/>
      <c r="BV259" s="75"/>
    </row>
    <row r="260" spans="1:74" s="71" customFormat="1" ht="25.15" customHeight="1" x14ac:dyDescent="0.2">
      <c r="A260" s="68" t="s">
        <v>53</v>
      </c>
      <c r="B260" s="71" t="s">
        <v>53</v>
      </c>
      <c r="C260" s="71" t="s">
        <v>53</v>
      </c>
      <c r="D260" s="71" t="s">
        <v>53</v>
      </c>
      <c r="N260" s="68" t="str">
        <f t="shared" si="72"/>
        <v xml:space="preserve"> </v>
      </c>
      <c r="O260" s="68" t="str">
        <f t="shared" si="73"/>
        <v xml:space="preserve"> </v>
      </c>
      <c r="P260" s="68" t="str">
        <f t="shared" si="74"/>
        <v xml:space="preserve"> </v>
      </c>
      <c r="Q260" s="68" t="str">
        <f t="shared" si="75"/>
        <v xml:space="preserve"> </v>
      </c>
      <c r="T260" s="145"/>
      <c r="U260" s="146"/>
      <c r="V260" s="145"/>
      <c r="W260" s="146"/>
      <c r="X260" s="147"/>
      <c r="Y260" s="147"/>
      <c r="Z260" s="147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75"/>
      <c r="BE260" s="75"/>
      <c r="BF260" s="75"/>
      <c r="BG260" s="75"/>
      <c r="BH260" s="75"/>
      <c r="BI260" s="75"/>
      <c r="BJ260" s="75"/>
      <c r="BK260" s="75"/>
      <c r="BL260" s="75"/>
      <c r="BM260" s="75"/>
      <c r="BN260" s="75"/>
      <c r="BO260" s="75"/>
      <c r="BP260" s="75"/>
      <c r="BQ260" s="75"/>
      <c r="BR260" s="75"/>
      <c r="BS260" s="75"/>
      <c r="BT260" s="75"/>
      <c r="BU260" s="75"/>
      <c r="BV260" s="75"/>
    </row>
    <row r="261" spans="1:74" s="71" customFormat="1" ht="25.15" customHeight="1" x14ac:dyDescent="0.2">
      <c r="A261" s="68" t="s">
        <v>53</v>
      </c>
      <c r="B261" s="71" t="s">
        <v>53</v>
      </c>
      <c r="C261" s="71" t="s">
        <v>53</v>
      </c>
      <c r="D261" s="71" t="s">
        <v>53</v>
      </c>
      <c r="N261" s="68" t="str">
        <f t="shared" si="72"/>
        <v xml:space="preserve"> </v>
      </c>
      <c r="O261" s="68" t="str">
        <f t="shared" si="73"/>
        <v xml:space="preserve"> </v>
      </c>
      <c r="P261" s="68" t="str">
        <f t="shared" si="74"/>
        <v xml:space="preserve"> </v>
      </c>
      <c r="Q261" s="68" t="str">
        <f t="shared" si="75"/>
        <v xml:space="preserve"> </v>
      </c>
      <c r="T261" s="145"/>
      <c r="U261" s="146"/>
      <c r="V261" s="145"/>
      <c r="W261" s="146"/>
      <c r="X261" s="147"/>
      <c r="Y261" s="147"/>
      <c r="Z261" s="147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75"/>
      <c r="BE261" s="75"/>
      <c r="BF261" s="75"/>
      <c r="BG261" s="75"/>
      <c r="BH261" s="75"/>
      <c r="BI261" s="75"/>
      <c r="BJ261" s="75"/>
      <c r="BK261" s="75"/>
      <c r="BL261" s="75"/>
      <c r="BM261" s="75"/>
      <c r="BN261" s="75"/>
      <c r="BO261" s="75"/>
      <c r="BP261" s="75"/>
      <c r="BQ261" s="75"/>
      <c r="BR261" s="75"/>
      <c r="BS261" s="75"/>
      <c r="BT261" s="75"/>
      <c r="BU261" s="75"/>
      <c r="BV261" s="75"/>
    </row>
    <row r="262" spans="1:74" s="71" customFormat="1" ht="25.15" customHeight="1" x14ac:dyDescent="0.2">
      <c r="A262" s="68" t="s">
        <v>53</v>
      </c>
      <c r="B262" s="71" t="s">
        <v>53</v>
      </c>
      <c r="C262" s="71" t="s">
        <v>53</v>
      </c>
      <c r="D262" s="71" t="s">
        <v>53</v>
      </c>
      <c r="N262" s="68" t="str">
        <f t="shared" si="72"/>
        <v xml:space="preserve"> </v>
      </c>
      <c r="O262" s="68" t="str">
        <f t="shared" si="73"/>
        <v xml:space="preserve"> </v>
      </c>
      <c r="P262" s="68" t="str">
        <f t="shared" si="74"/>
        <v xml:space="preserve"> </v>
      </c>
      <c r="Q262" s="68" t="str">
        <f t="shared" si="75"/>
        <v xml:space="preserve"> </v>
      </c>
      <c r="T262" s="145"/>
      <c r="U262" s="146"/>
      <c r="V262" s="145"/>
      <c r="W262" s="146"/>
      <c r="X262" s="147"/>
      <c r="Y262" s="147"/>
      <c r="Z262" s="147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5"/>
      <c r="BK262" s="75"/>
      <c r="BL262" s="75"/>
      <c r="BM262" s="75"/>
      <c r="BN262" s="75"/>
      <c r="BO262" s="75"/>
      <c r="BP262" s="75"/>
      <c r="BQ262" s="75"/>
      <c r="BR262" s="75"/>
      <c r="BS262" s="75"/>
      <c r="BT262" s="75"/>
      <c r="BU262" s="75"/>
      <c r="BV262" s="75"/>
    </row>
    <row r="263" spans="1:74" s="71" customFormat="1" ht="25.15" customHeight="1" x14ac:dyDescent="0.2">
      <c r="A263" s="68" t="s">
        <v>53</v>
      </c>
      <c r="B263" s="71" t="s">
        <v>53</v>
      </c>
      <c r="C263" s="71" t="s">
        <v>53</v>
      </c>
      <c r="D263" s="71" t="s">
        <v>53</v>
      </c>
      <c r="N263" s="68" t="str">
        <f t="shared" si="72"/>
        <v xml:space="preserve"> </v>
      </c>
      <c r="O263" s="68" t="str">
        <f t="shared" si="73"/>
        <v xml:space="preserve"> </v>
      </c>
      <c r="P263" s="68" t="str">
        <f t="shared" si="74"/>
        <v xml:space="preserve"> </v>
      </c>
      <c r="Q263" s="68" t="str">
        <f t="shared" si="75"/>
        <v xml:space="preserve"> </v>
      </c>
      <c r="T263" s="145"/>
      <c r="U263" s="146"/>
      <c r="V263" s="145"/>
      <c r="W263" s="146"/>
      <c r="X263" s="147"/>
      <c r="Y263" s="147"/>
      <c r="Z263" s="147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75"/>
      <c r="BE263" s="75"/>
      <c r="BF263" s="75"/>
      <c r="BG263" s="75"/>
      <c r="BH263" s="75"/>
      <c r="BI263" s="75"/>
      <c r="BJ263" s="75"/>
      <c r="BK263" s="75"/>
      <c r="BL263" s="75"/>
      <c r="BM263" s="75"/>
      <c r="BN263" s="75"/>
      <c r="BO263" s="75"/>
      <c r="BP263" s="75"/>
      <c r="BQ263" s="75"/>
      <c r="BR263" s="75"/>
      <c r="BS263" s="75"/>
      <c r="BT263" s="75"/>
      <c r="BU263" s="75"/>
      <c r="BV263" s="75"/>
    </row>
    <row r="264" spans="1:74" s="71" customFormat="1" ht="25.15" customHeight="1" x14ac:dyDescent="0.2">
      <c r="A264" s="68" t="s">
        <v>53</v>
      </c>
      <c r="B264" s="71" t="s">
        <v>53</v>
      </c>
      <c r="C264" s="71" t="s">
        <v>53</v>
      </c>
      <c r="D264" s="71" t="s">
        <v>53</v>
      </c>
      <c r="N264" s="68" t="str">
        <f t="shared" si="72"/>
        <v xml:space="preserve"> </v>
      </c>
      <c r="O264" s="68" t="str">
        <f t="shared" si="73"/>
        <v xml:space="preserve"> </v>
      </c>
      <c r="P264" s="68" t="str">
        <f t="shared" si="74"/>
        <v xml:space="preserve"> </v>
      </c>
      <c r="Q264" s="68" t="str">
        <f t="shared" si="75"/>
        <v xml:space="preserve"> </v>
      </c>
      <c r="T264" s="145"/>
      <c r="U264" s="146"/>
      <c r="V264" s="145"/>
      <c r="W264" s="146"/>
      <c r="X264" s="147"/>
      <c r="Y264" s="147"/>
      <c r="Z264" s="147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  <c r="BH264" s="75"/>
      <c r="BI264" s="75"/>
      <c r="BJ264" s="75"/>
      <c r="BK264" s="75"/>
      <c r="BL264" s="75"/>
      <c r="BM264" s="75"/>
      <c r="BN264" s="75"/>
      <c r="BO264" s="75"/>
      <c r="BP264" s="75"/>
      <c r="BQ264" s="75"/>
      <c r="BR264" s="75"/>
      <c r="BS264" s="75"/>
      <c r="BT264" s="75"/>
      <c r="BU264" s="75"/>
      <c r="BV264" s="75"/>
    </row>
    <row r="265" spans="1:74" s="71" customFormat="1" ht="25.15" customHeight="1" x14ac:dyDescent="0.2">
      <c r="A265" s="68" t="s">
        <v>53</v>
      </c>
      <c r="B265" s="71" t="s">
        <v>53</v>
      </c>
      <c r="C265" s="71" t="s">
        <v>53</v>
      </c>
      <c r="D265" s="71" t="s">
        <v>53</v>
      </c>
      <c r="N265" s="68" t="str">
        <f t="shared" si="72"/>
        <v xml:space="preserve"> </v>
      </c>
      <c r="O265" s="68" t="str">
        <f t="shared" si="73"/>
        <v xml:space="preserve"> </v>
      </c>
      <c r="P265" s="68" t="str">
        <f t="shared" si="74"/>
        <v xml:space="preserve"> </v>
      </c>
      <c r="Q265" s="68" t="str">
        <f t="shared" si="75"/>
        <v xml:space="preserve"> </v>
      </c>
      <c r="T265" s="145"/>
      <c r="U265" s="146"/>
      <c r="V265" s="145"/>
      <c r="W265" s="146"/>
      <c r="X265" s="147"/>
      <c r="Y265" s="147"/>
      <c r="Z265" s="147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  <c r="BH265" s="75"/>
      <c r="BI265" s="75"/>
      <c r="BJ265" s="75"/>
      <c r="BK265" s="75"/>
      <c r="BL265" s="75"/>
      <c r="BM265" s="75"/>
      <c r="BN265" s="75"/>
      <c r="BO265" s="75"/>
      <c r="BP265" s="75"/>
      <c r="BQ265" s="75"/>
      <c r="BR265" s="75"/>
      <c r="BS265" s="75"/>
      <c r="BT265" s="75"/>
      <c r="BU265" s="75"/>
      <c r="BV265" s="75"/>
    </row>
    <row r="266" spans="1:74" s="71" customFormat="1" ht="25.15" customHeight="1" x14ac:dyDescent="0.2">
      <c r="A266" s="68" t="s">
        <v>53</v>
      </c>
      <c r="B266" s="71" t="s">
        <v>53</v>
      </c>
      <c r="C266" s="71" t="s">
        <v>53</v>
      </c>
      <c r="D266" s="71" t="s">
        <v>53</v>
      </c>
      <c r="N266" s="68" t="str">
        <f t="shared" si="72"/>
        <v xml:space="preserve"> </v>
      </c>
      <c r="O266" s="68" t="str">
        <f t="shared" si="73"/>
        <v xml:space="preserve"> </v>
      </c>
      <c r="P266" s="68" t="str">
        <f t="shared" si="74"/>
        <v xml:space="preserve"> </v>
      </c>
      <c r="Q266" s="68" t="str">
        <f t="shared" si="75"/>
        <v xml:space="preserve"> </v>
      </c>
      <c r="T266" s="145"/>
      <c r="U266" s="146"/>
      <c r="V266" s="145"/>
      <c r="W266" s="146"/>
      <c r="X266" s="147"/>
      <c r="Y266" s="147"/>
      <c r="Z266" s="147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75"/>
      <c r="BE266" s="75"/>
      <c r="BF266" s="75"/>
      <c r="BG266" s="75"/>
      <c r="BH266" s="75"/>
      <c r="BI266" s="75"/>
      <c r="BJ266" s="75"/>
      <c r="BK266" s="75"/>
      <c r="BL266" s="75"/>
      <c r="BM266" s="75"/>
      <c r="BN266" s="75"/>
      <c r="BO266" s="75"/>
      <c r="BP266" s="75"/>
      <c r="BQ266" s="75"/>
      <c r="BR266" s="75"/>
      <c r="BS266" s="75"/>
      <c r="BT266" s="75"/>
      <c r="BU266" s="75"/>
      <c r="BV266" s="75"/>
    </row>
    <row r="267" spans="1:74" s="71" customFormat="1" ht="25.15" customHeight="1" x14ac:dyDescent="0.2">
      <c r="A267" s="68" t="s">
        <v>53</v>
      </c>
      <c r="B267" s="71" t="s">
        <v>53</v>
      </c>
      <c r="C267" s="71" t="s">
        <v>53</v>
      </c>
      <c r="D267" s="71" t="s">
        <v>53</v>
      </c>
      <c r="N267" s="68" t="str">
        <f t="shared" si="72"/>
        <v xml:space="preserve"> </v>
      </c>
      <c r="O267" s="68" t="str">
        <f t="shared" si="73"/>
        <v xml:space="preserve"> </v>
      </c>
      <c r="P267" s="68" t="str">
        <f t="shared" si="74"/>
        <v xml:space="preserve"> </v>
      </c>
      <c r="Q267" s="68" t="str">
        <f t="shared" si="75"/>
        <v xml:space="preserve"> </v>
      </c>
      <c r="T267" s="145"/>
      <c r="U267" s="146"/>
      <c r="V267" s="145"/>
      <c r="W267" s="146"/>
      <c r="X267" s="147"/>
      <c r="Y267" s="147"/>
      <c r="Z267" s="147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  <c r="BJ267" s="75"/>
      <c r="BK267" s="75"/>
      <c r="BL267" s="75"/>
      <c r="BM267" s="75"/>
      <c r="BN267" s="75"/>
      <c r="BO267" s="75"/>
      <c r="BP267" s="75"/>
      <c r="BQ267" s="75"/>
      <c r="BR267" s="75"/>
      <c r="BS267" s="75"/>
      <c r="BT267" s="75"/>
      <c r="BU267" s="75"/>
      <c r="BV267" s="75"/>
    </row>
    <row r="268" spans="1:74" s="71" customFormat="1" ht="25.15" customHeight="1" x14ac:dyDescent="0.2">
      <c r="A268" s="68" t="s">
        <v>53</v>
      </c>
      <c r="B268" s="71" t="s">
        <v>53</v>
      </c>
      <c r="C268" s="71" t="s">
        <v>53</v>
      </c>
      <c r="D268" s="71" t="s">
        <v>53</v>
      </c>
      <c r="N268" s="68" t="str">
        <f t="shared" si="72"/>
        <v xml:space="preserve"> </v>
      </c>
      <c r="O268" s="68" t="str">
        <f t="shared" si="73"/>
        <v xml:space="preserve"> </v>
      </c>
      <c r="P268" s="68" t="str">
        <f t="shared" si="74"/>
        <v xml:space="preserve"> </v>
      </c>
      <c r="Q268" s="68" t="str">
        <f t="shared" si="75"/>
        <v xml:space="preserve"> </v>
      </c>
      <c r="T268" s="145"/>
      <c r="U268" s="146"/>
      <c r="V268" s="145"/>
      <c r="W268" s="146"/>
      <c r="X268" s="147"/>
      <c r="Y268" s="147"/>
      <c r="Z268" s="147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75"/>
      <c r="BE268" s="75"/>
      <c r="BF268" s="75"/>
      <c r="BG268" s="75"/>
      <c r="BH268" s="75"/>
      <c r="BI268" s="75"/>
      <c r="BJ268" s="75"/>
      <c r="BK268" s="75"/>
      <c r="BL268" s="75"/>
      <c r="BM268" s="75"/>
      <c r="BN268" s="75"/>
      <c r="BO268" s="75"/>
      <c r="BP268" s="75"/>
      <c r="BQ268" s="75"/>
      <c r="BR268" s="75"/>
      <c r="BS268" s="75"/>
      <c r="BT268" s="75"/>
      <c r="BU268" s="75"/>
      <c r="BV268" s="75"/>
    </row>
    <row r="269" spans="1:74" s="71" customFormat="1" ht="25.15" customHeight="1" x14ac:dyDescent="0.2">
      <c r="A269" s="68" t="s">
        <v>53</v>
      </c>
      <c r="B269" s="71" t="s">
        <v>53</v>
      </c>
      <c r="C269" s="71" t="s">
        <v>53</v>
      </c>
      <c r="D269" s="71" t="s">
        <v>53</v>
      </c>
      <c r="N269" s="68" t="str">
        <f t="shared" si="72"/>
        <v xml:space="preserve"> </v>
      </c>
      <c r="O269" s="68" t="str">
        <f t="shared" si="73"/>
        <v xml:space="preserve"> </v>
      </c>
      <c r="P269" s="68" t="str">
        <f t="shared" si="74"/>
        <v xml:space="preserve"> </v>
      </c>
      <c r="Q269" s="68" t="str">
        <f t="shared" si="75"/>
        <v xml:space="preserve"> </v>
      </c>
      <c r="T269" s="145"/>
      <c r="U269" s="146"/>
      <c r="V269" s="145"/>
      <c r="W269" s="146"/>
      <c r="X269" s="147"/>
      <c r="Y269" s="147"/>
      <c r="Z269" s="147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5"/>
      <c r="BK269" s="75"/>
      <c r="BL269" s="75"/>
      <c r="BM269" s="75"/>
      <c r="BN269" s="75"/>
      <c r="BO269" s="75"/>
      <c r="BP269" s="75"/>
      <c r="BQ269" s="75"/>
      <c r="BR269" s="75"/>
      <c r="BS269" s="75"/>
      <c r="BT269" s="75"/>
      <c r="BU269" s="75"/>
      <c r="BV269" s="75"/>
    </row>
    <row r="270" spans="1:74" s="71" customFormat="1" ht="25.15" customHeight="1" x14ac:dyDescent="0.2">
      <c r="A270" s="68" t="s">
        <v>53</v>
      </c>
      <c r="B270" s="71" t="s">
        <v>53</v>
      </c>
      <c r="C270" s="71" t="s">
        <v>53</v>
      </c>
      <c r="D270" s="71" t="s">
        <v>53</v>
      </c>
      <c r="N270" s="68" t="str">
        <f t="shared" si="72"/>
        <v xml:space="preserve"> </v>
      </c>
      <c r="O270" s="68" t="str">
        <f t="shared" si="73"/>
        <v xml:space="preserve"> </v>
      </c>
      <c r="P270" s="68" t="str">
        <f t="shared" si="74"/>
        <v xml:space="preserve"> </v>
      </c>
      <c r="Q270" s="68" t="str">
        <f t="shared" si="75"/>
        <v xml:space="preserve"> </v>
      </c>
      <c r="T270" s="78"/>
      <c r="U270" s="72"/>
      <c r="V270" s="78"/>
      <c r="W270" s="72"/>
      <c r="X270" s="147"/>
      <c r="Y270" s="147"/>
      <c r="Z270" s="147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5"/>
      <c r="BD270" s="75"/>
      <c r="BE270" s="75"/>
      <c r="BF270" s="75"/>
      <c r="BG270" s="75"/>
      <c r="BH270" s="75"/>
      <c r="BI270" s="75"/>
      <c r="BJ270" s="75"/>
      <c r="BK270" s="75"/>
      <c r="BL270" s="75"/>
      <c r="BM270" s="75"/>
      <c r="BN270" s="75"/>
      <c r="BO270" s="75"/>
      <c r="BP270" s="75"/>
      <c r="BQ270" s="75"/>
      <c r="BR270" s="75"/>
      <c r="BS270" s="75"/>
      <c r="BT270" s="75"/>
      <c r="BU270" s="75"/>
      <c r="BV270" s="75"/>
    </row>
    <row r="271" spans="1:74" s="71" customFormat="1" ht="25.15" customHeight="1" x14ac:dyDescent="0.2">
      <c r="A271" s="68" t="s">
        <v>53</v>
      </c>
      <c r="B271" s="71" t="s">
        <v>53</v>
      </c>
      <c r="C271" s="71" t="s">
        <v>53</v>
      </c>
      <c r="D271" s="71" t="s">
        <v>53</v>
      </c>
      <c r="N271" s="68" t="str">
        <f t="shared" si="72"/>
        <v xml:space="preserve"> </v>
      </c>
      <c r="O271" s="68" t="str">
        <f t="shared" si="73"/>
        <v xml:space="preserve"> </v>
      </c>
      <c r="P271" s="68" t="str">
        <f t="shared" si="74"/>
        <v xml:space="preserve"> </v>
      </c>
      <c r="Q271" s="68" t="str">
        <f t="shared" si="75"/>
        <v xml:space="preserve"> </v>
      </c>
      <c r="T271" s="78"/>
      <c r="U271" s="72"/>
      <c r="V271" s="78"/>
      <c r="W271" s="72"/>
      <c r="X271" s="147"/>
      <c r="Y271" s="147"/>
      <c r="Z271" s="147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  <c r="BL271" s="75"/>
      <c r="BM271" s="75"/>
      <c r="BN271" s="75"/>
      <c r="BO271" s="75"/>
      <c r="BP271" s="75"/>
      <c r="BQ271" s="75"/>
      <c r="BR271" s="75"/>
      <c r="BS271" s="75"/>
      <c r="BT271" s="75"/>
      <c r="BU271" s="75"/>
      <c r="BV271" s="75"/>
    </row>
    <row r="272" spans="1:74" s="71" customFormat="1" ht="25.15" customHeight="1" x14ac:dyDescent="0.2">
      <c r="A272" s="68" t="s">
        <v>53</v>
      </c>
      <c r="B272" s="71" t="s">
        <v>53</v>
      </c>
      <c r="C272" s="71" t="s">
        <v>53</v>
      </c>
      <c r="D272" s="71" t="s">
        <v>53</v>
      </c>
      <c r="N272" s="68" t="str">
        <f t="shared" si="72"/>
        <v xml:space="preserve"> </v>
      </c>
      <c r="O272" s="68" t="str">
        <f t="shared" si="73"/>
        <v xml:space="preserve"> </v>
      </c>
      <c r="P272" s="68" t="str">
        <f t="shared" si="74"/>
        <v xml:space="preserve"> </v>
      </c>
      <c r="Q272" s="68" t="str">
        <f t="shared" si="75"/>
        <v xml:space="preserve"> </v>
      </c>
      <c r="T272" s="78"/>
      <c r="U272" s="72"/>
      <c r="V272" s="78"/>
      <c r="W272" s="72"/>
      <c r="X272" s="147"/>
      <c r="Y272" s="147"/>
      <c r="Z272" s="147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  <c r="BL272" s="75"/>
      <c r="BM272" s="75"/>
      <c r="BN272" s="75"/>
      <c r="BO272" s="75"/>
      <c r="BP272" s="75"/>
      <c r="BQ272" s="75"/>
      <c r="BR272" s="75"/>
      <c r="BS272" s="75"/>
      <c r="BT272" s="75"/>
      <c r="BU272" s="75"/>
      <c r="BV272" s="75"/>
    </row>
    <row r="273" spans="1:74" s="71" customFormat="1" ht="25.15" customHeight="1" x14ac:dyDescent="0.2">
      <c r="A273" s="68" t="s">
        <v>53</v>
      </c>
      <c r="B273" s="71" t="s">
        <v>53</v>
      </c>
      <c r="C273" s="71" t="s">
        <v>53</v>
      </c>
      <c r="D273" s="71" t="s">
        <v>53</v>
      </c>
      <c r="N273" s="68" t="str">
        <f t="shared" si="72"/>
        <v xml:space="preserve"> </v>
      </c>
      <c r="O273" s="68" t="str">
        <f t="shared" si="73"/>
        <v xml:space="preserve"> </v>
      </c>
      <c r="P273" s="68" t="str">
        <f t="shared" si="74"/>
        <v xml:space="preserve"> </v>
      </c>
      <c r="Q273" s="68" t="str">
        <f t="shared" si="75"/>
        <v xml:space="preserve"> </v>
      </c>
      <c r="T273" s="145"/>
      <c r="U273" s="146"/>
      <c r="V273" s="145"/>
      <c r="W273" s="146"/>
      <c r="X273" s="147"/>
      <c r="Y273" s="147"/>
      <c r="Z273" s="147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  <c r="BH273" s="75"/>
      <c r="BI273" s="75"/>
      <c r="BJ273" s="75"/>
      <c r="BK273" s="75"/>
      <c r="BL273" s="75"/>
      <c r="BM273" s="75"/>
      <c r="BN273" s="75"/>
      <c r="BO273" s="75"/>
      <c r="BP273" s="75"/>
      <c r="BQ273" s="75"/>
      <c r="BR273" s="75"/>
      <c r="BS273" s="75"/>
      <c r="BT273" s="75"/>
      <c r="BU273" s="75"/>
      <c r="BV273" s="75"/>
    </row>
    <row r="274" spans="1:74" s="71" customFormat="1" ht="25.15" customHeight="1" x14ac:dyDescent="0.2">
      <c r="A274" s="68" t="s">
        <v>53</v>
      </c>
      <c r="B274" s="71" t="s">
        <v>53</v>
      </c>
      <c r="C274" s="71" t="s">
        <v>53</v>
      </c>
      <c r="D274" s="71" t="s">
        <v>53</v>
      </c>
      <c r="N274" s="68" t="str">
        <f t="shared" si="72"/>
        <v xml:space="preserve"> </v>
      </c>
      <c r="O274" s="68" t="str">
        <f t="shared" si="73"/>
        <v xml:space="preserve"> </v>
      </c>
      <c r="P274" s="68" t="str">
        <f t="shared" si="74"/>
        <v xml:space="preserve"> </v>
      </c>
      <c r="Q274" s="68" t="str">
        <f t="shared" si="75"/>
        <v xml:space="preserve"> </v>
      </c>
      <c r="T274" s="145"/>
      <c r="U274" s="146"/>
      <c r="V274" s="145"/>
      <c r="W274" s="146"/>
      <c r="X274" s="147"/>
      <c r="Y274" s="147"/>
      <c r="Z274" s="147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  <c r="BL274" s="75"/>
      <c r="BM274" s="75"/>
      <c r="BN274" s="75"/>
      <c r="BO274" s="75"/>
      <c r="BP274" s="75"/>
      <c r="BQ274" s="75"/>
      <c r="BR274" s="75"/>
      <c r="BS274" s="75"/>
      <c r="BT274" s="75"/>
      <c r="BU274" s="75"/>
      <c r="BV274" s="75"/>
    </row>
    <row r="275" spans="1:74" s="79" customFormat="1" ht="24.75" customHeight="1" x14ac:dyDescent="0.2">
      <c r="A275" s="68" t="s">
        <v>53</v>
      </c>
      <c r="B275" s="71" t="s">
        <v>53</v>
      </c>
      <c r="C275" s="71" t="s">
        <v>53</v>
      </c>
      <c r="D275" s="71" t="s">
        <v>53</v>
      </c>
      <c r="E275" s="71"/>
      <c r="F275" s="71"/>
      <c r="G275" s="71"/>
      <c r="H275" s="71"/>
      <c r="I275" s="71"/>
      <c r="J275" s="71"/>
      <c r="K275" s="71"/>
      <c r="L275" s="71"/>
      <c r="M275" s="71"/>
      <c r="N275" s="68" t="str">
        <f t="shared" si="72"/>
        <v xml:space="preserve"> </v>
      </c>
      <c r="O275" s="68" t="str">
        <f t="shared" si="73"/>
        <v xml:space="preserve"> </v>
      </c>
      <c r="P275" s="68" t="str">
        <f t="shared" si="74"/>
        <v xml:space="preserve"> </v>
      </c>
      <c r="Q275" s="68" t="str">
        <f t="shared" si="75"/>
        <v xml:space="preserve"> </v>
      </c>
      <c r="R275" s="71"/>
      <c r="S275" s="71"/>
      <c r="T275" s="145"/>
      <c r="U275" s="146"/>
      <c r="V275" s="145"/>
      <c r="W275" s="146"/>
      <c r="X275" s="147"/>
      <c r="Y275" s="147"/>
      <c r="Z275" s="147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5"/>
      <c r="BD275" s="75"/>
      <c r="BE275" s="75"/>
      <c r="BF275" s="75"/>
      <c r="BG275" s="75"/>
      <c r="BH275" s="75"/>
      <c r="BI275" s="75"/>
      <c r="BJ275" s="75"/>
      <c r="BK275" s="75"/>
      <c r="BL275" s="75"/>
      <c r="BM275" s="75"/>
      <c r="BN275" s="75"/>
      <c r="BO275" s="75"/>
      <c r="BP275" s="75"/>
      <c r="BQ275" s="75"/>
      <c r="BR275" s="75"/>
      <c r="BS275" s="75"/>
      <c r="BT275" s="75"/>
      <c r="BU275" s="75"/>
      <c r="BV275" s="75"/>
    </row>
    <row r="276" spans="1:74" s="28" customFormat="1" ht="18" x14ac:dyDescent="0.25">
      <c r="A276" s="11"/>
      <c r="C276" s="9" t="s">
        <v>35</v>
      </c>
      <c r="D276" s="9"/>
      <c r="E276" s="9"/>
      <c r="F276" s="10"/>
      <c r="G276" s="10"/>
      <c r="H276" s="9"/>
      <c r="I276" s="9"/>
      <c r="J276" s="9"/>
      <c r="K276" s="9"/>
      <c r="L276" s="9"/>
      <c r="M276" s="9"/>
      <c r="N276" s="11"/>
      <c r="O276" s="9" t="s">
        <v>35</v>
      </c>
      <c r="P276" s="11"/>
      <c r="Q276" s="11"/>
      <c r="S276" s="9"/>
      <c r="T276" s="10"/>
      <c r="U276" s="10"/>
      <c r="V276" s="9"/>
      <c r="W276" s="9"/>
      <c r="X276" s="9"/>
      <c r="Y276" s="9"/>
      <c r="Z276" s="10"/>
    </row>
    <row r="277" spans="1:74" s="28" customFormat="1" ht="18" x14ac:dyDescent="0.25">
      <c r="A277" s="11"/>
      <c r="B277" s="9" t="s">
        <v>36</v>
      </c>
      <c r="C277" s="118" t="s">
        <v>63</v>
      </c>
      <c r="D277" s="118"/>
      <c r="E277" s="118"/>
      <c r="F277" s="118"/>
      <c r="G277" s="118"/>
      <c r="H277" s="118"/>
      <c r="I277" s="10"/>
      <c r="J277" s="10"/>
      <c r="K277" s="10"/>
      <c r="L277" s="10"/>
      <c r="M277" s="10"/>
      <c r="N277" s="14" t="s">
        <v>36</v>
      </c>
      <c r="O277" s="118" t="s">
        <v>63</v>
      </c>
      <c r="P277" s="118"/>
      <c r="Q277" s="118"/>
      <c r="R277" s="118"/>
      <c r="S277" s="118"/>
      <c r="T277" s="118"/>
      <c r="U277" s="118"/>
      <c r="V277" s="118"/>
      <c r="W277" s="118"/>
      <c r="X277" s="118"/>
      <c r="Y277" s="10"/>
      <c r="Z277" s="10"/>
    </row>
    <row r="278" spans="1:74" s="28" customFormat="1" ht="18" x14ac:dyDescent="0.25">
      <c r="A278" s="11"/>
      <c r="B278" s="122" t="s">
        <v>37</v>
      </c>
      <c r="C278" s="122"/>
      <c r="D278" s="122"/>
      <c r="E278" s="122"/>
      <c r="F278" s="123" t="str">
        <f>F250</f>
        <v>الاول</v>
      </c>
      <c r="G278" s="123"/>
      <c r="H278" s="123"/>
      <c r="I278" s="123" t="str">
        <f>I250</f>
        <v>الثاني</v>
      </c>
      <c r="J278" s="123"/>
      <c r="K278" s="123"/>
      <c r="L278" s="123"/>
      <c r="M278" s="10"/>
      <c r="N278" s="122" t="s">
        <v>37</v>
      </c>
      <c r="O278" s="122"/>
      <c r="P278" s="122"/>
      <c r="Q278" s="36"/>
      <c r="R278" s="157" t="str">
        <f>F278</f>
        <v>الاول</v>
      </c>
      <c r="S278" s="158"/>
      <c r="T278" s="158"/>
      <c r="U278" s="159"/>
      <c r="V278" s="157" t="str">
        <f>I278</f>
        <v>الثاني</v>
      </c>
      <c r="W278" s="158"/>
      <c r="X278" s="158"/>
      <c r="Y278" s="158"/>
      <c r="Z278" s="159"/>
    </row>
    <row r="279" spans="1:74" s="28" customFormat="1" ht="18" x14ac:dyDescent="0.25">
      <c r="A279" s="11"/>
      <c r="B279" s="122"/>
      <c r="C279" s="122"/>
      <c r="D279" s="122"/>
      <c r="E279" s="122"/>
      <c r="F279" s="123" t="str">
        <f>F251</f>
        <v>الثالث</v>
      </c>
      <c r="G279" s="123"/>
      <c r="H279" s="123"/>
      <c r="I279" s="123" t="str">
        <f>I251</f>
        <v>الرابع</v>
      </c>
      <c r="J279" s="123"/>
      <c r="K279" s="123"/>
      <c r="L279" s="123"/>
      <c r="M279" s="29"/>
      <c r="N279" s="122"/>
      <c r="O279" s="122"/>
      <c r="P279" s="122"/>
      <c r="Q279" s="36"/>
      <c r="R279" s="157" t="str">
        <f>F279</f>
        <v>الثالث</v>
      </c>
      <c r="S279" s="158"/>
      <c r="T279" s="158"/>
      <c r="U279" s="159"/>
      <c r="V279" s="157" t="str">
        <f>I279</f>
        <v>الرابع</v>
      </c>
      <c r="W279" s="158"/>
      <c r="X279" s="158"/>
      <c r="Y279" s="158"/>
      <c r="Z279" s="159"/>
    </row>
    <row r="280" spans="1:74" s="28" customFormat="1" ht="18" x14ac:dyDescent="0.25">
      <c r="A280" s="11"/>
      <c r="B280" s="30" t="s">
        <v>42</v>
      </c>
      <c r="C280" s="30"/>
      <c r="D280" s="152" t="str">
        <f>D252</f>
        <v xml:space="preserve"> </v>
      </c>
      <c r="E280" s="152"/>
      <c r="F280" s="152"/>
      <c r="G280" s="152"/>
      <c r="H280" s="34" t="s">
        <v>91</v>
      </c>
      <c r="I280" s="28" t="str">
        <f>I252</f>
        <v xml:space="preserve"> </v>
      </c>
      <c r="J280" s="34"/>
      <c r="K280" s="30"/>
      <c r="L280" s="30"/>
      <c r="M280" s="30"/>
      <c r="N280" s="30" t="s">
        <v>65</v>
      </c>
      <c r="O280" s="30"/>
      <c r="P280" s="152" t="str">
        <f>D280</f>
        <v xml:space="preserve"> </v>
      </c>
      <c r="Q280" s="152"/>
      <c r="R280" s="152"/>
      <c r="S280" s="152"/>
      <c r="T280" s="56"/>
      <c r="V280" s="34" t="s">
        <v>90</v>
      </c>
      <c r="W280" s="153" t="str">
        <f>I280</f>
        <v xml:space="preserve"> </v>
      </c>
      <c r="X280" s="153"/>
      <c r="Y280" s="153"/>
      <c r="Z280" s="34"/>
    </row>
    <row r="281" spans="1:74" s="25" customFormat="1" ht="29.45" customHeight="1" x14ac:dyDescent="0.2">
      <c r="A281" s="154" t="s">
        <v>43</v>
      </c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6"/>
      <c r="N281" s="154" t="s">
        <v>66</v>
      </c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6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</row>
    <row r="282" spans="1:74" s="25" customFormat="1" ht="29.45" customHeight="1" thickBot="1" x14ac:dyDescent="0.25">
      <c r="A282" s="137" t="s">
        <v>67</v>
      </c>
      <c r="B282" s="138"/>
      <c r="C282" s="139" t="str">
        <f>C254</f>
        <v xml:space="preserve"> </v>
      </c>
      <c r="D282" s="139"/>
      <c r="E282" s="139"/>
      <c r="F282" s="139"/>
      <c r="G282" s="139"/>
      <c r="H282" s="139"/>
      <c r="I282" s="139"/>
      <c r="J282" s="139" t="s">
        <v>44</v>
      </c>
      <c r="K282" s="139"/>
      <c r="L282" s="139"/>
      <c r="M282" s="26"/>
      <c r="N282" s="87" t="s">
        <v>68</v>
      </c>
      <c r="O282" s="141"/>
      <c r="P282" s="143" t="str">
        <f>C282</f>
        <v xml:space="preserve"> </v>
      </c>
      <c r="Q282" s="143"/>
      <c r="R282" s="143"/>
      <c r="S282" s="143"/>
      <c r="T282" s="143"/>
      <c r="U282" s="144"/>
      <c r="V282" s="142" t="s">
        <v>69</v>
      </c>
      <c r="W282" s="143"/>
      <c r="X282" s="143"/>
      <c r="Y282" s="143"/>
      <c r="Z282" s="143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</row>
    <row r="283" spans="1:74" s="25" customFormat="1" ht="29.45" customHeight="1" thickBot="1" x14ac:dyDescent="0.25">
      <c r="A283" s="129" t="s">
        <v>70</v>
      </c>
      <c r="B283" s="129"/>
      <c r="C283" s="130"/>
      <c r="D283" s="42"/>
      <c r="E283" s="51" t="str">
        <f t="shared" ref="E283:I283" si="76">E255</f>
        <v xml:space="preserve"> </v>
      </c>
      <c r="F283" s="51" t="str">
        <f t="shared" si="76"/>
        <v xml:space="preserve"> </v>
      </c>
      <c r="G283" s="51" t="str">
        <f t="shared" si="76"/>
        <v xml:space="preserve"> </v>
      </c>
      <c r="H283" s="51" t="str">
        <f t="shared" si="76"/>
        <v xml:space="preserve"> </v>
      </c>
      <c r="I283" s="51">
        <f t="shared" si="76"/>
        <v>7</v>
      </c>
      <c r="J283" s="51">
        <f>J255</f>
        <v>1</v>
      </c>
      <c r="K283" s="169" t="s">
        <v>45</v>
      </c>
      <c r="L283" s="172" t="s">
        <v>71</v>
      </c>
      <c r="M283" s="172" t="s">
        <v>46</v>
      </c>
      <c r="N283" s="89" t="s">
        <v>3</v>
      </c>
      <c r="O283" s="90"/>
      <c r="P283" s="90"/>
      <c r="Q283" s="90"/>
      <c r="R283" s="173"/>
      <c r="S283" s="70" t="str">
        <f t="shared" ref="S283" si="77">E283</f>
        <v xml:space="preserve"> </v>
      </c>
      <c r="T283" s="70" t="str">
        <f t="shared" ref="T283" si="78">F283</f>
        <v xml:space="preserve"> </v>
      </c>
      <c r="U283" s="70" t="str">
        <f t="shared" ref="U283" si="79">G283</f>
        <v xml:space="preserve"> </v>
      </c>
      <c r="V283" s="70" t="str">
        <f>H283</f>
        <v xml:space="preserve"> </v>
      </c>
      <c r="W283" s="52">
        <v>7</v>
      </c>
      <c r="X283" s="53">
        <v>1</v>
      </c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</row>
    <row r="284" spans="1:74" s="25" customFormat="1" ht="25.15" customHeight="1" x14ac:dyDescent="0.2">
      <c r="A284" s="174" t="s">
        <v>6</v>
      </c>
      <c r="B284" s="160" t="s">
        <v>18</v>
      </c>
      <c r="C284" s="133" t="s">
        <v>72</v>
      </c>
      <c r="D284" s="134"/>
      <c r="E284" s="166" t="s">
        <v>47</v>
      </c>
      <c r="F284" s="166" t="s">
        <v>48</v>
      </c>
      <c r="G284" s="166" t="s">
        <v>73</v>
      </c>
      <c r="H284" s="166" t="s">
        <v>49</v>
      </c>
      <c r="I284" s="166" t="s">
        <v>74</v>
      </c>
      <c r="J284" s="166" t="s">
        <v>50</v>
      </c>
      <c r="K284" s="170"/>
      <c r="L284" s="135"/>
      <c r="M284" s="135"/>
      <c r="N284" s="167" t="s">
        <v>6</v>
      </c>
      <c r="O284" s="160" t="s">
        <v>18</v>
      </c>
      <c r="P284" s="133" t="s">
        <v>72</v>
      </c>
      <c r="Q284" s="134"/>
      <c r="R284" s="162" t="s">
        <v>75</v>
      </c>
      <c r="S284" s="163"/>
      <c r="T284" s="163"/>
      <c r="U284" s="163"/>
      <c r="V284" s="163"/>
      <c r="W284" s="163"/>
      <c r="X284" s="163"/>
      <c r="Y284" s="163"/>
      <c r="Z284" s="16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</row>
    <row r="285" spans="1:74" s="27" customFormat="1" ht="35.25" customHeight="1" x14ac:dyDescent="0.2">
      <c r="A285" s="175"/>
      <c r="B285" s="161"/>
      <c r="C285" s="39" t="s">
        <v>51</v>
      </c>
      <c r="D285" s="39" t="s">
        <v>52</v>
      </c>
      <c r="E285" s="136"/>
      <c r="F285" s="136"/>
      <c r="G285" s="136"/>
      <c r="H285" s="136"/>
      <c r="I285" s="136"/>
      <c r="J285" s="136"/>
      <c r="K285" s="171"/>
      <c r="L285" s="136"/>
      <c r="M285" s="136"/>
      <c r="N285" s="168"/>
      <c r="O285" s="161"/>
      <c r="P285" s="39" t="s">
        <v>51</v>
      </c>
      <c r="Q285" s="39" t="s">
        <v>52</v>
      </c>
      <c r="R285" s="54" t="s">
        <v>76</v>
      </c>
      <c r="S285" s="55" t="s">
        <v>77</v>
      </c>
      <c r="T285" s="150" t="s">
        <v>78</v>
      </c>
      <c r="U285" s="131"/>
      <c r="V285" s="150" t="s">
        <v>79</v>
      </c>
      <c r="W285" s="131"/>
      <c r="X285" s="150" t="s">
        <v>80</v>
      </c>
      <c r="Y285" s="165"/>
      <c r="Z285" s="131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</row>
    <row r="286" spans="1:74" s="71" customFormat="1" ht="25.15" customHeight="1" x14ac:dyDescent="0.2">
      <c r="A286" s="68" t="s">
        <v>53</v>
      </c>
      <c r="B286" s="71" t="s">
        <v>53</v>
      </c>
      <c r="C286" s="71" t="s">
        <v>53</v>
      </c>
      <c r="D286" s="71" t="s">
        <v>53</v>
      </c>
      <c r="N286" s="68" t="str">
        <f>A286</f>
        <v xml:space="preserve"> </v>
      </c>
      <c r="O286" s="68" t="str">
        <f>B286</f>
        <v xml:space="preserve"> </v>
      </c>
      <c r="P286" s="68" t="str">
        <f>C286</f>
        <v xml:space="preserve"> </v>
      </c>
      <c r="Q286" s="68" t="str">
        <f>D286</f>
        <v xml:space="preserve"> </v>
      </c>
      <c r="T286" s="145"/>
      <c r="U286" s="146"/>
      <c r="V286" s="145"/>
      <c r="W286" s="146"/>
      <c r="X286" s="147"/>
      <c r="Y286" s="147"/>
      <c r="Z286" s="147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5"/>
      <c r="BF286" s="75"/>
      <c r="BG286" s="75"/>
      <c r="BH286" s="75"/>
      <c r="BI286" s="75"/>
      <c r="BJ286" s="75"/>
      <c r="BK286" s="75"/>
      <c r="BL286" s="75"/>
      <c r="BM286" s="75"/>
      <c r="BN286" s="75"/>
      <c r="BO286" s="75"/>
      <c r="BP286" s="75"/>
      <c r="BQ286" s="75"/>
      <c r="BR286" s="75"/>
      <c r="BS286" s="75"/>
      <c r="BT286" s="75"/>
      <c r="BU286" s="75"/>
      <c r="BV286" s="75"/>
    </row>
    <row r="287" spans="1:74" s="71" customFormat="1" ht="25.15" customHeight="1" x14ac:dyDescent="0.2">
      <c r="A287" s="68" t="s">
        <v>53</v>
      </c>
      <c r="B287" s="71" t="s">
        <v>53</v>
      </c>
      <c r="C287" s="71" t="s">
        <v>53</v>
      </c>
      <c r="D287" s="71" t="s">
        <v>53</v>
      </c>
      <c r="N287" s="68" t="str">
        <f t="shared" ref="N287:N303" si="80">A287</f>
        <v xml:space="preserve"> </v>
      </c>
      <c r="O287" s="68" t="str">
        <f t="shared" ref="O287:O303" si="81">B287</f>
        <v xml:space="preserve"> </v>
      </c>
      <c r="P287" s="68" t="str">
        <f t="shared" ref="P287:P303" si="82">C287</f>
        <v xml:space="preserve"> </v>
      </c>
      <c r="Q287" s="68" t="str">
        <f t="shared" ref="Q287:Q303" si="83">D287</f>
        <v xml:space="preserve"> </v>
      </c>
      <c r="T287" s="145"/>
      <c r="U287" s="146"/>
      <c r="V287" s="145"/>
      <c r="W287" s="146"/>
      <c r="X287" s="147"/>
      <c r="Y287" s="147"/>
      <c r="Z287" s="147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  <c r="BJ287" s="75"/>
      <c r="BK287" s="75"/>
      <c r="BL287" s="75"/>
      <c r="BM287" s="75"/>
      <c r="BN287" s="75"/>
      <c r="BO287" s="75"/>
      <c r="BP287" s="75"/>
      <c r="BQ287" s="75"/>
      <c r="BR287" s="75"/>
      <c r="BS287" s="75"/>
      <c r="BT287" s="75"/>
      <c r="BU287" s="75"/>
      <c r="BV287" s="75"/>
    </row>
    <row r="288" spans="1:74" s="71" customFormat="1" ht="25.15" customHeight="1" x14ac:dyDescent="0.2">
      <c r="A288" s="68" t="s">
        <v>53</v>
      </c>
      <c r="B288" s="71" t="s">
        <v>53</v>
      </c>
      <c r="C288" s="71" t="s">
        <v>53</v>
      </c>
      <c r="D288" s="71" t="s">
        <v>53</v>
      </c>
      <c r="N288" s="68" t="str">
        <f t="shared" si="80"/>
        <v xml:space="preserve"> </v>
      </c>
      <c r="O288" s="68" t="str">
        <f t="shared" si="81"/>
        <v xml:space="preserve"> </v>
      </c>
      <c r="P288" s="68" t="str">
        <f t="shared" si="82"/>
        <v xml:space="preserve"> </v>
      </c>
      <c r="Q288" s="68" t="str">
        <f t="shared" si="83"/>
        <v xml:space="preserve"> </v>
      </c>
      <c r="T288" s="145"/>
      <c r="U288" s="146"/>
      <c r="V288" s="145"/>
      <c r="W288" s="146"/>
      <c r="X288" s="147"/>
      <c r="Y288" s="147"/>
      <c r="Z288" s="147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75"/>
      <c r="BE288" s="75"/>
      <c r="BF288" s="75"/>
      <c r="BG288" s="75"/>
      <c r="BH288" s="75"/>
      <c r="BI288" s="75"/>
      <c r="BJ288" s="75"/>
      <c r="BK288" s="75"/>
      <c r="BL288" s="75"/>
      <c r="BM288" s="75"/>
      <c r="BN288" s="75"/>
      <c r="BO288" s="75"/>
      <c r="BP288" s="75"/>
      <c r="BQ288" s="75"/>
      <c r="BR288" s="75"/>
      <c r="BS288" s="75"/>
      <c r="BT288" s="75"/>
      <c r="BU288" s="75"/>
      <c r="BV288" s="75"/>
    </row>
    <row r="289" spans="1:74" s="71" customFormat="1" ht="25.15" customHeight="1" x14ac:dyDescent="0.2">
      <c r="A289" s="68" t="s">
        <v>53</v>
      </c>
      <c r="B289" s="71" t="s">
        <v>53</v>
      </c>
      <c r="C289" s="71" t="s">
        <v>53</v>
      </c>
      <c r="D289" s="71" t="s">
        <v>53</v>
      </c>
      <c r="N289" s="68" t="str">
        <f t="shared" si="80"/>
        <v xml:space="preserve"> </v>
      </c>
      <c r="O289" s="68" t="str">
        <f t="shared" si="81"/>
        <v xml:space="preserve"> </v>
      </c>
      <c r="P289" s="68" t="str">
        <f t="shared" si="82"/>
        <v xml:space="preserve"> </v>
      </c>
      <c r="Q289" s="68" t="str">
        <f t="shared" si="83"/>
        <v xml:space="preserve"> </v>
      </c>
      <c r="T289" s="145"/>
      <c r="U289" s="146"/>
      <c r="V289" s="145"/>
      <c r="W289" s="146"/>
      <c r="X289" s="147"/>
      <c r="Y289" s="147"/>
      <c r="Z289" s="147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5"/>
      <c r="BK289" s="75"/>
      <c r="BL289" s="75"/>
      <c r="BM289" s="75"/>
      <c r="BN289" s="75"/>
      <c r="BO289" s="75"/>
      <c r="BP289" s="75"/>
      <c r="BQ289" s="75"/>
      <c r="BR289" s="75"/>
      <c r="BS289" s="75"/>
      <c r="BT289" s="75"/>
      <c r="BU289" s="75"/>
      <c r="BV289" s="75"/>
    </row>
    <row r="290" spans="1:74" s="71" customFormat="1" ht="25.15" customHeight="1" x14ac:dyDescent="0.2">
      <c r="A290" s="68" t="s">
        <v>53</v>
      </c>
      <c r="B290" s="71" t="s">
        <v>53</v>
      </c>
      <c r="C290" s="71" t="s">
        <v>53</v>
      </c>
      <c r="D290" s="71" t="s">
        <v>53</v>
      </c>
      <c r="N290" s="68" t="str">
        <f t="shared" si="80"/>
        <v xml:space="preserve"> </v>
      </c>
      <c r="O290" s="68" t="str">
        <f t="shared" si="81"/>
        <v xml:space="preserve"> </v>
      </c>
      <c r="P290" s="68" t="str">
        <f t="shared" si="82"/>
        <v xml:space="preserve"> </v>
      </c>
      <c r="Q290" s="68" t="str">
        <f t="shared" si="83"/>
        <v xml:space="preserve"> </v>
      </c>
      <c r="T290" s="145"/>
      <c r="U290" s="146"/>
      <c r="V290" s="145"/>
      <c r="W290" s="146"/>
      <c r="X290" s="147"/>
      <c r="Y290" s="147"/>
      <c r="Z290" s="147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5"/>
      <c r="BF290" s="75"/>
      <c r="BG290" s="75"/>
      <c r="BH290" s="75"/>
      <c r="BI290" s="75"/>
      <c r="BJ290" s="75"/>
      <c r="BK290" s="75"/>
      <c r="BL290" s="75"/>
      <c r="BM290" s="75"/>
      <c r="BN290" s="75"/>
      <c r="BO290" s="75"/>
      <c r="BP290" s="75"/>
      <c r="BQ290" s="75"/>
      <c r="BR290" s="75"/>
      <c r="BS290" s="75"/>
      <c r="BT290" s="75"/>
      <c r="BU290" s="75"/>
      <c r="BV290" s="75"/>
    </row>
    <row r="291" spans="1:74" s="71" customFormat="1" ht="25.15" customHeight="1" x14ac:dyDescent="0.2">
      <c r="A291" s="68" t="s">
        <v>53</v>
      </c>
      <c r="B291" s="71" t="s">
        <v>53</v>
      </c>
      <c r="C291" s="71" t="s">
        <v>53</v>
      </c>
      <c r="D291" s="71" t="s">
        <v>53</v>
      </c>
      <c r="N291" s="68" t="str">
        <f t="shared" si="80"/>
        <v xml:space="preserve"> </v>
      </c>
      <c r="O291" s="68" t="str">
        <f t="shared" si="81"/>
        <v xml:space="preserve"> </v>
      </c>
      <c r="P291" s="68" t="str">
        <f t="shared" si="82"/>
        <v xml:space="preserve"> </v>
      </c>
      <c r="Q291" s="68" t="str">
        <f t="shared" si="83"/>
        <v xml:space="preserve"> </v>
      </c>
      <c r="T291" s="145"/>
      <c r="U291" s="146"/>
      <c r="V291" s="145"/>
      <c r="W291" s="146"/>
      <c r="X291" s="147"/>
      <c r="Y291" s="147"/>
      <c r="Z291" s="147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5"/>
      <c r="BK291" s="75"/>
      <c r="BL291" s="75"/>
      <c r="BM291" s="75"/>
      <c r="BN291" s="75"/>
      <c r="BO291" s="75"/>
      <c r="BP291" s="75"/>
      <c r="BQ291" s="75"/>
      <c r="BR291" s="75"/>
      <c r="BS291" s="75"/>
      <c r="BT291" s="75"/>
      <c r="BU291" s="75"/>
      <c r="BV291" s="75"/>
    </row>
    <row r="292" spans="1:74" s="71" customFormat="1" ht="25.15" customHeight="1" x14ac:dyDescent="0.2">
      <c r="A292" s="68" t="s">
        <v>53</v>
      </c>
      <c r="B292" s="71" t="s">
        <v>53</v>
      </c>
      <c r="C292" s="71" t="s">
        <v>53</v>
      </c>
      <c r="D292" s="71" t="s">
        <v>53</v>
      </c>
      <c r="N292" s="68" t="str">
        <f t="shared" si="80"/>
        <v xml:space="preserve"> </v>
      </c>
      <c r="O292" s="68" t="str">
        <f t="shared" si="81"/>
        <v xml:space="preserve"> </v>
      </c>
      <c r="P292" s="68" t="str">
        <f t="shared" si="82"/>
        <v xml:space="preserve"> </v>
      </c>
      <c r="Q292" s="68" t="str">
        <f t="shared" si="83"/>
        <v xml:space="preserve"> </v>
      </c>
      <c r="T292" s="145"/>
      <c r="U292" s="146"/>
      <c r="V292" s="145"/>
      <c r="W292" s="146"/>
      <c r="X292" s="147"/>
      <c r="Y292" s="147"/>
      <c r="Z292" s="147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5"/>
      <c r="BK292" s="75"/>
      <c r="BL292" s="75"/>
      <c r="BM292" s="75"/>
      <c r="BN292" s="75"/>
      <c r="BO292" s="75"/>
      <c r="BP292" s="75"/>
      <c r="BQ292" s="75"/>
      <c r="BR292" s="75"/>
      <c r="BS292" s="75"/>
      <c r="BT292" s="75"/>
      <c r="BU292" s="75"/>
      <c r="BV292" s="75"/>
    </row>
    <row r="293" spans="1:74" s="71" customFormat="1" ht="25.15" customHeight="1" x14ac:dyDescent="0.2">
      <c r="A293" s="68" t="s">
        <v>53</v>
      </c>
      <c r="B293" s="71" t="s">
        <v>53</v>
      </c>
      <c r="C293" s="71" t="s">
        <v>53</v>
      </c>
      <c r="D293" s="71" t="s">
        <v>53</v>
      </c>
      <c r="N293" s="68" t="str">
        <f t="shared" si="80"/>
        <v xml:space="preserve"> </v>
      </c>
      <c r="O293" s="68" t="str">
        <f t="shared" si="81"/>
        <v xml:space="preserve"> </v>
      </c>
      <c r="P293" s="68" t="str">
        <f t="shared" si="82"/>
        <v xml:space="preserve"> </v>
      </c>
      <c r="Q293" s="68" t="str">
        <f t="shared" si="83"/>
        <v xml:space="preserve"> </v>
      </c>
      <c r="T293" s="145"/>
      <c r="U293" s="146"/>
      <c r="V293" s="145"/>
      <c r="W293" s="146"/>
      <c r="X293" s="147"/>
      <c r="Y293" s="147"/>
      <c r="Z293" s="147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5"/>
      <c r="BF293" s="75"/>
      <c r="BG293" s="75"/>
      <c r="BH293" s="75"/>
      <c r="BI293" s="75"/>
      <c r="BJ293" s="75"/>
      <c r="BK293" s="75"/>
      <c r="BL293" s="75"/>
      <c r="BM293" s="75"/>
      <c r="BN293" s="75"/>
      <c r="BO293" s="75"/>
      <c r="BP293" s="75"/>
      <c r="BQ293" s="75"/>
      <c r="BR293" s="75"/>
      <c r="BS293" s="75"/>
      <c r="BT293" s="75"/>
      <c r="BU293" s="75"/>
      <c r="BV293" s="75"/>
    </row>
    <row r="294" spans="1:74" s="71" customFormat="1" ht="25.15" customHeight="1" x14ac:dyDescent="0.2">
      <c r="A294" s="68" t="s">
        <v>53</v>
      </c>
      <c r="B294" s="71" t="s">
        <v>53</v>
      </c>
      <c r="C294" s="71" t="s">
        <v>53</v>
      </c>
      <c r="D294" s="71" t="s">
        <v>53</v>
      </c>
      <c r="N294" s="68" t="str">
        <f t="shared" si="80"/>
        <v xml:space="preserve"> </v>
      </c>
      <c r="O294" s="68" t="str">
        <f t="shared" si="81"/>
        <v xml:space="preserve"> </v>
      </c>
      <c r="P294" s="68" t="str">
        <f t="shared" si="82"/>
        <v xml:space="preserve"> </v>
      </c>
      <c r="Q294" s="68" t="str">
        <f t="shared" si="83"/>
        <v xml:space="preserve"> </v>
      </c>
      <c r="T294" s="145"/>
      <c r="U294" s="146"/>
      <c r="V294" s="145"/>
      <c r="W294" s="146"/>
      <c r="X294" s="147"/>
      <c r="Y294" s="147"/>
      <c r="Z294" s="147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75"/>
      <c r="BE294" s="75"/>
      <c r="BF294" s="75"/>
      <c r="BG294" s="75"/>
      <c r="BH294" s="75"/>
      <c r="BI294" s="75"/>
      <c r="BJ294" s="75"/>
      <c r="BK294" s="75"/>
      <c r="BL294" s="75"/>
      <c r="BM294" s="75"/>
      <c r="BN294" s="75"/>
      <c r="BO294" s="75"/>
      <c r="BP294" s="75"/>
      <c r="BQ294" s="75"/>
      <c r="BR294" s="75"/>
      <c r="BS294" s="75"/>
      <c r="BT294" s="75"/>
      <c r="BU294" s="75"/>
      <c r="BV294" s="75"/>
    </row>
    <row r="295" spans="1:74" s="71" customFormat="1" ht="25.15" customHeight="1" x14ac:dyDescent="0.2">
      <c r="A295" s="68" t="s">
        <v>53</v>
      </c>
      <c r="B295" s="71" t="s">
        <v>53</v>
      </c>
      <c r="C295" s="71" t="s">
        <v>53</v>
      </c>
      <c r="D295" s="71" t="s">
        <v>53</v>
      </c>
      <c r="N295" s="68" t="str">
        <f t="shared" si="80"/>
        <v xml:space="preserve"> </v>
      </c>
      <c r="O295" s="68" t="str">
        <f t="shared" si="81"/>
        <v xml:space="preserve"> </v>
      </c>
      <c r="P295" s="68" t="str">
        <f t="shared" si="82"/>
        <v xml:space="preserve"> </v>
      </c>
      <c r="Q295" s="68" t="str">
        <f t="shared" si="83"/>
        <v xml:space="preserve"> </v>
      </c>
      <c r="T295" s="145"/>
      <c r="U295" s="146"/>
      <c r="V295" s="145"/>
      <c r="W295" s="146"/>
      <c r="X295" s="147"/>
      <c r="Y295" s="147"/>
      <c r="Z295" s="147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5"/>
      <c r="BK295" s="75"/>
      <c r="BL295" s="75"/>
      <c r="BM295" s="75"/>
      <c r="BN295" s="75"/>
      <c r="BO295" s="75"/>
      <c r="BP295" s="75"/>
      <c r="BQ295" s="75"/>
      <c r="BR295" s="75"/>
      <c r="BS295" s="75"/>
      <c r="BT295" s="75"/>
      <c r="BU295" s="75"/>
      <c r="BV295" s="75"/>
    </row>
    <row r="296" spans="1:74" s="71" customFormat="1" ht="25.15" customHeight="1" x14ac:dyDescent="0.2">
      <c r="A296" s="68" t="s">
        <v>53</v>
      </c>
      <c r="B296" s="71" t="s">
        <v>53</v>
      </c>
      <c r="C296" s="71" t="s">
        <v>53</v>
      </c>
      <c r="D296" s="71" t="s">
        <v>53</v>
      </c>
      <c r="N296" s="68" t="str">
        <f t="shared" si="80"/>
        <v xml:space="preserve"> </v>
      </c>
      <c r="O296" s="68" t="str">
        <f t="shared" si="81"/>
        <v xml:space="preserve"> </v>
      </c>
      <c r="P296" s="68" t="str">
        <f t="shared" si="82"/>
        <v xml:space="preserve"> </v>
      </c>
      <c r="Q296" s="68" t="str">
        <f t="shared" si="83"/>
        <v xml:space="preserve"> </v>
      </c>
      <c r="T296" s="145"/>
      <c r="U296" s="146"/>
      <c r="V296" s="145"/>
      <c r="W296" s="146"/>
      <c r="X296" s="147"/>
      <c r="Y296" s="147"/>
      <c r="Z296" s="147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75"/>
      <c r="BE296" s="75"/>
      <c r="BF296" s="75"/>
      <c r="BG296" s="75"/>
      <c r="BH296" s="75"/>
      <c r="BI296" s="75"/>
      <c r="BJ296" s="75"/>
      <c r="BK296" s="75"/>
      <c r="BL296" s="75"/>
      <c r="BM296" s="75"/>
      <c r="BN296" s="75"/>
      <c r="BO296" s="75"/>
      <c r="BP296" s="75"/>
      <c r="BQ296" s="75"/>
      <c r="BR296" s="75"/>
      <c r="BS296" s="75"/>
      <c r="BT296" s="75"/>
      <c r="BU296" s="75"/>
      <c r="BV296" s="75"/>
    </row>
    <row r="297" spans="1:74" s="71" customFormat="1" ht="25.15" customHeight="1" x14ac:dyDescent="0.2">
      <c r="A297" s="68" t="s">
        <v>53</v>
      </c>
      <c r="B297" s="71" t="s">
        <v>53</v>
      </c>
      <c r="C297" s="71" t="s">
        <v>53</v>
      </c>
      <c r="D297" s="71" t="s">
        <v>53</v>
      </c>
      <c r="N297" s="68" t="str">
        <f t="shared" si="80"/>
        <v xml:space="preserve"> </v>
      </c>
      <c r="O297" s="68" t="str">
        <f t="shared" si="81"/>
        <v xml:space="preserve"> </v>
      </c>
      <c r="P297" s="68" t="str">
        <f t="shared" si="82"/>
        <v xml:space="preserve"> </v>
      </c>
      <c r="Q297" s="68" t="str">
        <f t="shared" si="83"/>
        <v xml:space="preserve"> </v>
      </c>
      <c r="T297" s="145"/>
      <c r="U297" s="146"/>
      <c r="V297" s="145"/>
      <c r="W297" s="146"/>
      <c r="X297" s="147"/>
      <c r="Y297" s="147"/>
      <c r="Z297" s="147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5"/>
      <c r="BK297" s="75"/>
      <c r="BL297" s="75"/>
      <c r="BM297" s="75"/>
      <c r="BN297" s="75"/>
      <c r="BO297" s="75"/>
      <c r="BP297" s="75"/>
      <c r="BQ297" s="75"/>
      <c r="BR297" s="75"/>
      <c r="BS297" s="75"/>
      <c r="BT297" s="75"/>
      <c r="BU297" s="75"/>
      <c r="BV297" s="75"/>
    </row>
    <row r="298" spans="1:74" s="71" customFormat="1" ht="25.15" customHeight="1" x14ac:dyDescent="0.2">
      <c r="A298" s="68" t="s">
        <v>53</v>
      </c>
      <c r="B298" s="71" t="s">
        <v>53</v>
      </c>
      <c r="C298" s="71" t="s">
        <v>53</v>
      </c>
      <c r="D298" s="71" t="s">
        <v>53</v>
      </c>
      <c r="N298" s="68" t="str">
        <f t="shared" si="80"/>
        <v xml:space="preserve"> </v>
      </c>
      <c r="O298" s="68" t="str">
        <f t="shared" si="81"/>
        <v xml:space="preserve"> </v>
      </c>
      <c r="P298" s="68" t="str">
        <f t="shared" si="82"/>
        <v xml:space="preserve"> </v>
      </c>
      <c r="Q298" s="68" t="str">
        <f t="shared" si="83"/>
        <v xml:space="preserve"> </v>
      </c>
      <c r="T298" s="78"/>
      <c r="U298" s="72"/>
      <c r="V298" s="78"/>
      <c r="W298" s="72"/>
      <c r="X298" s="147"/>
      <c r="Y298" s="147"/>
      <c r="Z298" s="147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5"/>
      <c r="BG298" s="75"/>
      <c r="BH298" s="75"/>
      <c r="BI298" s="75"/>
      <c r="BJ298" s="75"/>
      <c r="BK298" s="75"/>
      <c r="BL298" s="75"/>
      <c r="BM298" s="75"/>
      <c r="BN298" s="75"/>
      <c r="BO298" s="75"/>
      <c r="BP298" s="75"/>
      <c r="BQ298" s="75"/>
      <c r="BR298" s="75"/>
      <c r="BS298" s="75"/>
      <c r="BT298" s="75"/>
      <c r="BU298" s="75"/>
      <c r="BV298" s="75"/>
    </row>
    <row r="299" spans="1:74" s="71" customFormat="1" ht="25.15" customHeight="1" x14ac:dyDescent="0.2">
      <c r="A299" s="68" t="s">
        <v>53</v>
      </c>
      <c r="B299" s="71" t="s">
        <v>53</v>
      </c>
      <c r="C299" s="71" t="s">
        <v>53</v>
      </c>
      <c r="D299" s="71" t="s">
        <v>53</v>
      </c>
      <c r="N299" s="68" t="str">
        <f t="shared" si="80"/>
        <v xml:space="preserve"> </v>
      </c>
      <c r="O299" s="68" t="str">
        <f t="shared" si="81"/>
        <v xml:space="preserve"> </v>
      </c>
      <c r="P299" s="68" t="str">
        <f t="shared" si="82"/>
        <v xml:space="preserve"> </v>
      </c>
      <c r="Q299" s="68" t="str">
        <f t="shared" si="83"/>
        <v xml:space="preserve"> </v>
      </c>
      <c r="T299" s="78"/>
      <c r="U299" s="72"/>
      <c r="V299" s="78"/>
      <c r="W299" s="72"/>
      <c r="X299" s="147"/>
      <c r="Y299" s="147"/>
      <c r="Z299" s="147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75"/>
      <c r="BE299" s="75"/>
      <c r="BF299" s="75"/>
      <c r="BG299" s="75"/>
      <c r="BH299" s="75"/>
      <c r="BI299" s="75"/>
      <c r="BJ299" s="75"/>
      <c r="BK299" s="75"/>
      <c r="BL299" s="75"/>
      <c r="BM299" s="75"/>
      <c r="BN299" s="75"/>
      <c r="BO299" s="75"/>
      <c r="BP299" s="75"/>
      <c r="BQ299" s="75"/>
      <c r="BR299" s="75"/>
      <c r="BS299" s="75"/>
      <c r="BT299" s="75"/>
      <c r="BU299" s="75"/>
      <c r="BV299" s="75"/>
    </row>
    <row r="300" spans="1:74" s="71" customFormat="1" ht="25.15" customHeight="1" x14ac:dyDescent="0.2">
      <c r="A300" s="68" t="s">
        <v>53</v>
      </c>
      <c r="B300" s="71" t="s">
        <v>53</v>
      </c>
      <c r="C300" s="71" t="s">
        <v>53</v>
      </c>
      <c r="D300" s="71" t="s">
        <v>53</v>
      </c>
      <c r="N300" s="68" t="str">
        <f t="shared" si="80"/>
        <v xml:space="preserve"> </v>
      </c>
      <c r="O300" s="68" t="str">
        <f t="shared" si="81"/>
        <v xml:space="preserve"> </v>
      </c>
      <c r="P300" s="68" t="str">
        <f t="shared" si="82"/>
        <v xml:space="preserve"> </v>
      </c>
      <c r="Q300" s="68" t="str">
        <f t="shared" si="83"/>
        <v xml:space="preserve"> </v>
      </c>
      <c r="T300" s="78"/>
      <c r="U300" s="72"/>
      <c r="V300" s="78"/>
      <c r="W300" s="72"/>
      <c r="X300" s="147"/>
      <c r="Y300" s="147"/>
      <c r="Z300" s="147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5"/>
      <c r="BK300" s="75"/>
      <c r="BL300" s="75"/>
      <c r="BM300" s="75"/>
      <c r="BN300" s="75"/>
      <c r="BO300" s="75"/>
      <c r="BP300" s="75"/>
      <c r="BQ300" s="75"/>
      <c r="BR300" s="75"/>
      <c r="BS300" s="75"/>
      <c r="BT300" s="75"/>
      <c r="BU300" s="75"/>
      <c r="BV300" s="75"/>
    </row>
    <row r="301" spans="1:74" s="71" customFormat="1" ht="25.15" customHeight="1" x14ac:dyDescent="0.2">
      <c r="A301" s="68" t="s">
        <v>53</v>
      </c>
      <c r="B301" s="71" t="s">
        <v>53</v>
      </c>
      <c r="C301" s="71" t="s">
        <v>53</v>
      </c>
      <c r="D301" s="71" t="s">
        <v>53</v>
      </c>
      <c r="N301" s="68" t="str">
        <f t="shared" si="80"/>
        <v xml:space="preserve"> </v>
      </c>
      <c r="O301" s="68" t="str">
        <f t="shared" si="81"/>
        <v xml:space="preserve"> </v>
      </c>
      <c r="P301" s="68" t="str">
        <f t="shared" si="82"/>
        <v xml:space="preserve"> </v>
      </c>
      <c r="Q301" s="68" t="str">
        <f t="shared" si="83"/>
        <v xml:space="preserve"> </v>
      </c>
      <c r="T301" s="145"/>
      <c r="U301" s="146"/>
      <c r="V301" s="145"/>
      <c r="W301" s="146"/>
      <c r="X301" s="147"/>
      <c r="Y301" s="147"/>
      <c r="Z301" s="147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5"/>
      <c r="BK301" s="75"/>
      <c r="BL301" s="75"/>
      <c r="BM301" s="75"/>
      <c r="BN301" s="75"/>
      <c r="BO301" s="75"/>
      <c r="BP301" s="75"/>
      <c r="BQ301" s="75"/>
      <c r="BR301" s="75"/>
      <c r="BS301" s="75"/>
      <c r="BT301" s="75"/>
      <c r="BU301" s="75"/>
      <c r="BV301" s="75"/>
    </row>
    <row r="302" spans="1:74" s="71" customFormat="1" ht="25.15" customHeight="1" x14ac:dyDescent="0.2">
      <c r="A302" s="68" t="s">
        <v>53</v>
      </c>
      <c r="B302" s="71" t="s">
        <v>53</v>
      </c>
      <c r="C302" s="71" t="s">
        <v>53</v>
      </c>
      <c r="D302" s="71" t="s">
        <v>53</v>
      </c>
      <c r="N302" s="68" t="str">
        <f t="shared" si="80"/>
        <v xml:space="preserve"> </v>
      </c>
      <c r="O302" s="68" t="str">
        <f t="shared" si="81"/>
        <v xml:space="preserve"> </v>
      </c>
      <c r="P302" s="68" t="str">
        <f t="shared" si="82"/>
        <v xml:space="preserve"> </v>
      </c>
      <c r="Q302" s="68" t="str">
        <f t="shared" si="83"/>
        <v xml:space="preserve"> </v>
      </c>
      <c r="T302" s="145"/>
      <c r="U302" s="146"/>
      <c r="V302" s="145"/>
      <c r="W302" s="146"/>
      <c r="X302" s="147"/>
      <c r="Y302" s="147"/>
      <c r="Z302" s="147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5"/>
      <c r="BK302" s="75"/>
      <c r="BL302" s="75"/>
      <c r="BM302" s="75"/>
      <c r="BN302" s="75"/>
      <c r="BO302" s="75"/>
      <c r="BP302" s="75"/>
      <c r="BQ302" s="75"/>
      <c r="BR302" s="75"/>
      <c r="BS302" s="75"/>
      <c r="BT302" s="75"/>
      <c r="BU302" s="75"/>
      <c r="BV302" s="75"/>
    </row>
    <row r="303" spans="1:74" s="79" customFormat="1" ht="24.75" customHeight="1" x14ac:dyDescent="0.2">
      <c r="A303" s="68" t="s">
        <v>53</v>
      </c>
      <c r="B303" s="71" t="s">
        <v>53</v>
      </c>
      <c r="C303" s="71" t="s">
        <v>53</v>
      </c>
      <c r="D303" s="71" t="s">
        <v>53</v>
      </c>
      <c r="E303" s="71"/>
      <c r="F303" s="71"/>
      <c r="G303" s="71"/>
      <c r="H303" s="71"/>
      <c r="I303" s="71"/>
      <c r="J303" s="71"/>
      <c r="K303" s="71"/>
      <c r="L303" s="71"/>
      <c r="M303" s="71"/>
      <c r="N303" s="68" t="str">
        <f t="shared" si="80"/>
        <v xml:space="preserve"> </v>
      </c>
      <c r="O303" s="68" t="str">
        <f t="shared" si="81"/>
        <v xml:space="preserve"> </v>
      </c>
      <c r="P303" s="68" t="str">
        <f t="shared" si="82"/>
        <v xml:space="preserve"> </v>
      </c>
      <c r="Q303" s="68" t="str">
        <f t="shared" si="83"/>
        <v xml:space="preserve"> </v>
      </c>
      <c r="R303" s="71"/>
      <c r="S303" s="71"/>
      <c r="T303" s="145"/>
      <c r="U303" s="146"/>
      <c r="V303" s="145"/>
      <c r="W303" s="146"/>
      <c r="X303" s="147"/>
      <c r="Y303" s="147"/>
      <c r="Z303" s="147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5"/>
      <c r="BK303" s="75"/>
      <c r="BL303" s="75"/>
      <c r="BM303" s="75"/>
      <c r="BN303" s="75"/>
      <c r="BO303" s="75"/>
      <c r="BP303" s="75"/>
      <c r="BQ303" s="75"/>
      <c r="BR303" s="75"/>
      <c r="BS303" s="75"/>
      <c r="BT303" s="75"/>
      <c r="BU303" s="75"/>
      <c r="BV303" s="75"/>
    </row>
    <row r="304" spans="1:74" s="28" customFormat="1" ht="18" x14ac:dyDescent="0.25">
      <c r="A304" s="11"/>
      <c r="C304" s="9" t="s">
        <v>35</v>
      </c>
      <c r="D304" s="9"/>
      <c r="E304" s="9"/>
      <c r="F304" s="10"/>
      <c r="G304" s="10"/>
      <c r="H304" s="9"/>
      <c r="I304" s="9"/>
      <c r="J304" s="9"/>
      <c r="K304" s="9"/>
      <c r="L304" s="9"/>
      <c r="M304" s="9"/>
      <c r="N304" s="11"/>
      <c r="O304" s="9" t="s">
        <v>35</v>
      </c>
      <c r="P304" s="11"/>
      <c r="Q304" s="11"/>
      <c r="S304" s="9"/>
      <c r="T304" s="10"/>
      <c r="U304" s="10"/>
      <c r="V304" s="9"/>
      <c r="W304" s="9"/>
      <c r="X304" s="9"/>
      <c r="Y304" s="9"/>
      <c r="Z304" s="10"/>
    </row>
    <row r="305" spans="1:74" s="28" customFormat="1" ht="18" x14ac:dyDescent="0.25">
      <c r="A305" s="11"/>
      <c r="B305" s="9" t="s">
        <v>36</v>
      </c>
      <c r="C305" s="118" t="s">
        <v>63</v>
      </c>
      <c r="D305" s="118"/>
      <c r="E305" s="118"/>
      <c r="F305" s="118"/>
      <c r="G305" s="118"/>
      <c r="H305" s="118"/>
      <c r="I305" s="10"/>
      <c r="J305" s="10"/>
      <c r="K305" s="10"/>
      <c r="L305" s="10"/>
      <c r="M305" s="10"/>
      <c r="N305" s="14" t="s">
        <v>36</v>
      </c>
      <c r="O305" s="118" t="s">
        <v>63</v>
      </c>
      <c r="P305" s="118"/>
      <c r="Q305" s="118"/>
      <c r="R305" s="118"/>
      <c r="S305" s="118"/>
      <c r="T305" s="118"/>
      <c r="U305" s="118"/>
      <c r="V305" s="118"/>
      <c r="W305" s="118"/>
      <c r="X305" s="118"/>
      <c r="Y305" s="10"/>
      <c r="Z305" s="10"/>
    </row>
    <row r="306" spans="1:74" s="28" customFormat="1" ht="18" x14ac:dyDescent="0.25">
      <c r="A306" s="11"/>
      <c r="B306" s="122" t="s">
        <v>37</v>
      </c>
      <c r="C306" s="122"/>
      <c r="D306" s="122"/>
      <c r="E306" s="122"/>
      <c r="F306" s="123" t="str">
        <f>F278</f>
        <v>الاول</v>
      </c>
      <c r="G306" s="123"/>
      <c r="H306" s="123"/>
      <c r="I306" s="123" t="str">
        <f>I278</f>
        <v>الثاني</v>
      </c>
      <c r="J306" s="123"/>
      <c r="K306" s="123"/>
      <c r="L306" s="123"/>
      <c r="M306" s="10"/>
      <c r="N306" s="122" t="s">
        <v>37</v>
      </c>
      <c r="O306" s="122"/>
      <c r="P306" s="122"/>
      <c r="Q306" s="36"/>
      <c r="R306" s="157" t="str">
        <f>F306</f>
        <v>الاول</v>
      </c>
      <c r="S306" s="158"/>
      <c r="T306" s="158"/>
      <c r="U306" s="159"/>
      <c r="V306" s="157" t="str">
        <f>I306</f>
        <v>الثاني</v>
      </c>
      <c r="W306" s="158"/>
      <c r="X306" s="158"/>
      <c r="Y306" s="158"/>
      <c r="Z306" s="159"/>
    </row>
    <row r="307" spans="1:74" s="28" customFormat="1" ht="18" x14ac:dyDescent="0.25">
      <c r="A307" s="11"/>
      <c r="B307" s="122"/>
      <c r="C307" s="122"/>
      <c r="D307" s="122"/>
      <c r="E307" s="122"/>
      <c r="F307" s="123" t="str">
        <f>F279</f>
        <v>الثالث</v>
      </c>
      <c r="G307" s="123"/>
      <c r="H307" s="123"/>
      <c r="I307" s="123" t="str">
        <f>I279</f>
        <v>الرابع</v>
      </c>
      <c r="J307" s="123"/>
      <c r="K307" s="123"/>
      <c r="L307" s="123"/>
      <c r="M307" s="29"/>
      <c r="N307" s="122"/>
      <c r="O307" s="122"/>
      <c r="P307" s="122"/>
      <c r="Q307" s="36"/>
      <c r="R307" s="157" t="str">
        <f>F307</f>
        <v>الثالث</v>
      </c>
      <c r="S307" s="158"/>
      <c r="T307" s="158"/>
      <c r="U307" s="159"/>
      <c r="V307" s="157" t="str">
        <f>I307</f>
        <v>الرابع</v>
      </c>
      <c r="W307" s="158"/>
      <c r="X307" s="158"/>
      <c r="Y307" s="158"/>
      <c r="Z307" s="159"/>
    </row>
    <row r="308" spans="1:74" s="28" customFormat="1" ht="18" x14ac:dyDescent="0.25">
      <c r="A308" s="11"/>
      <c r="B308" s="30" t="s">
        <v>42</v>
      </c>
      <c r="C308" s="30"/>
      <c r="D308" s="152" t="str">
        <f>D280</f>
        <v xml:space="preserve"> </v>
      </c>
      <c r="E308" s="152"/>
      <c r="F308" s="152"/>
      <c r="G308" s="152"/>
      <c r="H308" s="34" t="s">
        <v>91</v>
      </c>
      <c r="I308" s="28" t="str">
        <f>I280</f>
        <v xml:space="preserve"> </v>
      </c>
      <c r="J308" s="34"/>
      <c r="K308" s="30"/>
      <c r="L308" s="30"/>
      <c r="M308" s="30"/>
      <c r="N308" s="30" t="s">
        <v>65</v>
      </c>
      <c r="O308" s="30"/>
      <c r="P308" s="152" t="str">
        <f>D308</f>
        <v xml:space="preserve"> </v>
      </c>
      <c r="Q308" s="152"/>
      <c r="R308" s="152"/>
      <c r="S308" s="152"/>
      <c r="T308" s="56"/>
      <c r="V308" s="34" t="s">
        <v>90</v>
      </c>
      <c r="W308" s="153" t="str">
        <f>I308</f>
        <v xml:space="preserve"> </v>
      </c>
      <c r="X308" s="153"/>
      <c r="Y308" s="153"/>
      <c r="Z308" s="34"/>
    </row>
    <row r="309" spans="1:74" s="25" customFormat="1" ht="29.45" customHeight="1" x14ac:dyDescent="0.2">
      <c r="A309" s="154" t="s">
        <v>43</v>
      </c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6"/>
      <c r="N309" s="154" t="s">
        <v>66</v>
      </c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6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</row>
    <row r="310" spans="1:74" s="25" customFormat="1" ht="29.45" customHeight="1" thickBot="1" x14ac:dyDescent="0.25">
      <c r="A310" s="137" t="s">
        <v>67</v>
      </c>
      <c r="B310" s="138"/>
      <c r="C310" s="139" t="str">
        <f>C282</f>
        <v xml:space="preserve"> </v>
      </c>
      <c r="D310" s="139"/>
      <c r="E310" s="139"/>
      <c r="F310" s="139"/>
      <c r="G310" s="139"/>
      <c r="H310" s="139"/>
      <c r="I310" s="139"/>
      <c r="J310" s="139" t="s">
        <v>44</v>
      </c>
      <c r="K310" s="139"/>
      <c r="L310" s="139"/>
      <c r="M310" s="26"/>
      <c r="N310" s="87" t="s">
        <v>68</v>
      </c>
      <c r="O310" s="141"/>
      <c r="P310" s="143" t="str">
        <f>C310</f>
        <v xml:space="preserve"> </v>
      </c>
      <c r="Q310" s="143"/>
      <c r="R310" s="143"/>
      <c r="S310" s="143"/>
      <c r="T310" s="143"/>
      <c r="U310" s="144"/>
      <c r="V310" s="142" t="s">
        <v>69</v>
      </c>
      <c r="W310" s="143"/>
      <c r="X310" s="143"/>
      <c r="Y310" s="143"/>
      <c r="Z310" s="143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</row>
    <row r="311" spans="1:74" s="25" customFormat="1" ht="29.45" customHeight="1" thickBot="1" x14ac:dyDescent="0.25">
      <c r="A311" s="129" t="s">
        <v>70</v>
      </c>
      <c r="B311" s="129"/>
      <c r="C311" s="130"/>
      <c r="D311" s="42"/>
      <c r="E311" s="51" t="str">
        <f t="shared" ref="E311:I311" si="84">E283</f>
        <v xml:space="preserve"> </v>
      </c>
      <c r="F311" s="51" t="str">
        <f t="shared" si="84"/>
        <v xml:space="preserve"> </v>
      </c>
      <c r="G311" s="51" t="str">
        <f t="shared" si="84"/>
        <v xml:space="preserve"> </v>
      </c>
      <c r="H311" s="51" t="str">
        <f t="shared" si="84"/>
        <v xml:space="preserve"> </v>
      </c>
      <c r="I311" s="51">
        <f t="shared" si="84"/>
        <v>7</v>
      </c>
      <c r="J311" s="51">
        <f>J283</f>
        <v>1</v>
      </c>
      <c r="K311" s="169" t="s">
        <v>45</v>
      </c>
      <c r="L311" s="172" t="s">
        <v>71</v>
      </c>
      <c r="M311" s="172" t="s">
        <v>46</v>
      </c>
      <c r="N311" s="89" t="s">
        <v>3</v>
      </c>
      <c r="O311" s="90"/>
      <c r="P311" s="90"/>
      <c r="Q311" s="90"/>
      <c r="R311" s="173"/>
      <c r="S311" s="70" t="str">
        <f t="shared" ref="S311" si="85">E311</f>
        <v xml:space="preserve"> </v>
      </c>
      <c r="T311" s="70" t="str">
        <f t="shared" ref="T311" si="86">F311</f>
        <v xml:space="preserve"> </v>
      </c>
      <c r="U311" s="70" t="str">
        <f t="shared" ref="U311" si="87">G311</f>
        <v xml:space="preserve"> </v>
      </c>
      <c r="V311" s="70" t="str">
        <f>H311</f>
        <v xml:space="preserve"> </v>
      </c>
      <c r="W311" s="52">
        <v>7</v>
      </c>
      <c r="X311" s="53">
        <v>1</v>
      </c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</row>
    <row r="312" spans="1:74" s="25" customFormat="1" ht="25.15" customHeight="1" x14ac:dyDescent="0.2">
      <c r="A312" s="174" t="s">
        <v>6</v>
      </c>
      <c r="B312" s="160" t="s">
        <v>18</v>
      </c>
      <c r="C312" s="133" t="s">
        <v>72</v>
      </c>
      <c r="D312" s="134"/>
      <c r="E312" s="166" t="s">
        <v>47</v>
      </c>
      <c r="F312" s="166" t="s">
        <v>48</v>
      </c>
      <c r="G312" s="166" t="s">
        <v>73</v>
      </c>
      <c r="H312" s="166" t="s">
        <v>49</v>
      </c>
      <c r="I312" s="166" t="s">
        <v>74</v>
      </c>
      <c r="J312" s="166" t="s">
        <v>50</v>
      </c>
      <c r="K312" s="170"/>
      <c r="L312" s="135"/>
      <c r="M312" s="135"/>
      <c r="N312" s="167" t="s">
        <v>6</v>
      </c>
      <c r="O312" s="160" t="s">
        <v>18</v>
      </c>
      <c r="P312" s="133" t="s">
        <v>72</v>
      </c>
      <c r="Q312" s="134"/>
      <c r="R312" s="162" t="s">
        <v>75</v>
      </c>
      <c r="S312" s="163"/>
      <c r="T312" s="163"/>
      <c r="U312" s="163"/>
      <c r="V312" s="163"/>
      <c r="W312" s="163"/>
      <c r="X312" s="163"/>
      <c r="Y312" s="163"/>
      <c r="Z312" s="16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</row>
    <row r="313" spans="1:74" s="27" customFormat="1" ht="35.25" customHeight="1" x14ac:dyDescent="0.2">
      <c r="A313" s="175"/>
      <c r="B313" s="161"/>
      <c r="C313" s="39" t="s">
        <v>51</v>
      </c>
      <c r="D313" s="39" t="s">
        <v>52</v>
      </c>
      <c r="E313" s="136"/>
      <c r="F313" s="136"/>
      <c r="G313" s="136"/>
      <c r="H313" s="136"/>
      <c r="I313" s="136"/>
      <c r="J313" s="136"/>
      <c r="K313" s="171"/>
      <c r="L313" s="136"/>
      <c r="M313" s="136"/>
      <c r="N313" s="168"/>
      <c r="O313" s="161"/>
      <c r="P313" s="39" t="s">
        <v>51</v>
      </c>
      <c r="Q313" s="39" t="s">
        <v>52</v>
      </c>
      <c r="R313" s="54" t="s">
        <v>76</v>
      </c>
      <c r="S313" s="55" t="s">
        <v>77</v>
      </c>
      <c r="T313" s="150" t="s">
        <v>78</v>
      </c>
      <c r="U313" s="131"/>
      <c r="V313" s="150" t="s">
        <v>79</v>
      </c>
      <c r="W313" s="131"/>
      <c r="X313" s="150" t="s">
        <v>80</v>
      </c>
      <c r="Y313" s="165"/>
      <c r="Z313" s="131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</row>
    <row r="314" spans="1:74" s="71" customFormat="1" ht="25.15" customHeight="1" x14ac:dyDescent="0.2">
      <c r="A314" s="68" t="s">
        <v>53</v>
      </c>
      <c r="B314" s="71" t="s">
        <v>53</v>
      </c>
      <c r="C314" s="71" t="s">
        <v>53</v>
      </c>
      <c r="D314" s="71" t="s">
        <v>53</v>
      </c>
      <c r="N314" s="68" t="str">
        <f>A314</f>
        <v xml:space="preserve"> </v>
      </c>
      <c r="O314" s="68" t="str">
        <f>B314</f>
        <v xml:space="preserve"> </v>
      </c>
      <c r="P314" s="68" t="str">
        <f>C314</f>
        <v xml:space="preserve"> </v>
      </c>
      <c r="Q314" s="68" t="str">
        <f>D314</f>
        <v xml:space="preserve"> </v>
      </c>
      <c r="T314" s="145"/>
      <c r="U314" s="146"/>
      <c r="V314" s="145"/>
      <c r="W314" s="146"/>
      <c r="X314" s="147"/>
      <c r="Y314" s="147"/>
      <c r="Z314" s="147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  <c r="BL314" s="75"/>
      <c r="BM314" s="75"/>
      <c r="BN314" s="75"/>
      <c r="BO314" s="75"/>
      <c r="BP314" s="75"/>
      <c r="BQ314" s="75"/>
      <c r="BR314" s="75"/>
      <c r="BS314" s="75"/>
      <c r="BT314" s="75"/>
      <c r="BU314" s="75"/>
      <c r="BV314" s="75"/>
    </row>
    <row r="315" spans="1:74" s="71" customFormat="1" ht="25.15" customHeight="1" x14ac:dyDescent="0.2">
      <c r="A315" s="68" t="s">
        <v>53</v>
      </c>
      <c r="B315" s="71" t="s">
        <v>53</v>
      </c>
      <c r="C315" s="71" t="s">
        <v>53</v>
      </c>
      <c r="D315" s="71" t="s">
        <v>53</v>
      </c>
      <c r="N315" s="68" t="str">
        <f t="shared" ref="N315:N331" si="88">A315</f>
        <v xml:space="preserve"> </v>
      </c>
      <c r="O315" s="68" t="str">
        <f t="shared" ref="O315:O331" si="89">B315</f>
        <v xml:space="preserve"> </v>
      </c>
      <c r="P315" s="68" t="str">
        <f t="shared" ref="P315:P331" si="90">C315</f>
        <v xml:space="preserve"> </v>
      </c>
      <c r="Q315" s="68" t="str">
        <f t="shared" ref="Q315:Q331" si="91">D315</f>
        <v xml:space="preserve"> </v>
      </c>
      <c r="T315" s="145"/>
      <c r="U315" s="146"/>
      <c r="V315" s="145"/>
      <c r="W315" s="146"/>
      <c r="X315" s="147"/>
      <c r="Y315" s="147"/>
      <c r="Z315" s="147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5"/>
      <c r="BF315" s="75"/>
      <c r="BG315" s="75"/>
      <c r="BH315" s="75"/>
      <c r="BI315" s="75"/>
      <c r="BJ315" s="75"/>
      <c r="BK315" s="75"/>
      <c r="BL315" s="75"/>
      <c r="BM315" s="75"/>
      <c r="BN315" s="75"/>
      <c r="BO315" s="75"/>
      <c r="BP315" s="75"/>
      <c r="BQ315" s="75"/>
      <c r="BR315" s="75"/>
      <c r="BS315" s="75"/>
      <c r="BT315" s="75"/>
      <c r="BU315" s="75"/>
      <c r="BV315" s="75"/>
    </row>
    <row r="316" spans="1:74" s="71" customFormat="1" ht="25.15" customHeight="1" x14ac:dyDescent="0.2">
      <c r="A316" s="68" t="s">
        <v>53</v>
      </c>
      <c r="B316" s="71" t="s">
        <v>53</v>
      </c>
      <c r="C316" s="71" t="s">
        <v>53</v>
      </c>
      <c r="D316" s="71" t="s">
        <v>53</v>
      </c>
      <c r="N316" s="68" t="str">
        <f t="shared" si="88"/>
        <v xml:space="preserve"> </v>
      </c>
      <c r="O316" s="68" t="str">
        <f t="shared" si="89"/>
        <v xml:space="preserve"> </v>
      </c>
      <c r="P316" s="68" t="str">
        <f t="shared" si="90"/>
        <v xml:space="preserve"> </v>
      </c>
      <c r="Q316" s="68" t="str">
        <f t="shared" si="91"/>
        <v xml:space="preserve"> </v>
      </c>
      <c r="T316" s="145"/>
      <c r="U316" s="146"/>
      <c r="V316" s="145"/>
      <c r="W316" s="146"/>
      <c r="X316" s="147"/>
      <c r="Y316" s="147"/>
      <c r="Z316" s="147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5"/>
      <c r="BD316" s="75"/>
      <c r="BE316" s="75"/>
      <c r="BF316" s="75"/>
      <c r="BG316" s="75"/>
      <c r="BH316" s="75"/>
      <c r="BI316" s="75"/>
      <c r="BJ316" s="75"/>
      <c r="BK316" s="75"/>
      <c r="BL316" s="75"/>
      <c r="BM316" s="75"/>
      <c r="BN316" s="75"/>
      <c r="BO316" s="75"/>
      <c r="BP316" s="75"/>
      <c r="BQ316" s="75"/>
      <c r="BR316" s="75"/>
      <c r="BS316" s="75"/>
      <c r="BT316" s="75"/>
      <c r="BU316" s="75"/>
      <c r="BV316" s="75"/>
    </row>
    <row r="317" spans="1:74" s="71" customFormat="1" ht="25.15" customHeight="1" x14ac:dyDescent="0.2">
      <c r="A317" s="68" t="s">
        <v>53</v>
      </c>
      <c r="B317" s="71" t="s">
        <v>53</v>
      </c>
      <c r="C317" s="71" t="s">
        <v>53</v>
      </c>
      <c r="D317" s="71" t="s">
        <v>53</v>
      </c>
      <c r="N317" s="68" t="str">
        <f t="shared" si="88"/>
        <v xml:space="preserve"> </v>
      </c>
      <c r="O317" s="68" t="str">
        <f t="shared" si="89"/>
        <v xml:space="preserve"> </v>
      </c>
      <c r="P317" s="68" t="str">
        <f t="shared" si="90"/>
        <v xml:space="preserve"> </v>
      </c>
      <c r="Q317" s="68" t="str">
        <f t="shared" si="91"/>
        <v xml:space="preserve"> </v>
      </c>
      <c r="T317" s="145"/>
      <c r="U317" s="146"/>
      <c r="V317" s="145"/>
      <c r="W317" s="146"/>
      <c r="X317" s="147"/>
      <c r="Y317" s="147"/>
      <c r="Z317" s="147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5"/>
      <c r="BF317" s="75"/>
      <c r="BG317" s="75"/>
      <c r="BH317" s="75"/>
      <c r="BI317" s="75"/>
      <c r="BJ317" s="75"/>
      <c r="BK317" s="75"/>
      <c r="BL317" s="75"/>
      <c r="BM317" s="75"/>
      <c r="BN317" s="75"/>
      <c r="BO317" s="75"/>
      <c r="BP317" s="75"/>
      <c r="BQ317" s="75"/>
      <c r="BR317" s="75"/>
      <c r="BS317" s="75"/>
      <c r="BT317" s="75"/>
      <c r="BU317" s="75"/>
      <c r="BV317" s="75"/>
    </row>
    <row r="318" spans="1:74" s="71" customFormat="1" ht="25.15" customHeight="1" x14ac:dyDescent="0.2">
      <c r="A318" s="68" t="s">
        <v>53</v>
      </c>
      <c r="B318" s="71" t="s">
        <v>53</v>
      </c>
      <c r="C318" s="71" t="s">
        <v>53</v>
      </c>
      <c r="D318" s="71" t="s">
        <v>53</v>
      </c>
      <c r="N318" s="68" t="str">
        <f t="shared" si="88"/>
        <v xml:space="preserve"> </v>
      </c>
      <c r="O318" s="68" t="str">
        <f t="shared" si="89"/>
        <v xml:space="preserve"> </v>
      </c>
      <c r="P318" s="68" t="str">
        <f t="shared" si="90"/>
        <v xml:space="preserve"> </v>
      </c>
      <c r="Q318" s="68" t="str">
        <f t="shared" si="91"/>
        <v xml:space="preserve"> </v>
      </c>
      <c r="T318" s="145"/>
      <c r="U318" s="146"/>
      <c r="V318" s="145"/>
      <c r="W318" s="146"/>
      <c r="X318" s="147"/>
      <c r="Y318" s="147"/>
      <c r="Z318" s="147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  <c r="AN318" s="75"/>
      <c r="AO318" s="75"/>
      <c r="AP318" s="75"/>
      <c r="AQ318" s="75"/>
      <c r="AR318" s="75"/>
      <c r="AS318" s="75"/>
      <c r="AT318" s="75"/>
      <c r="AU318" s="75"/>
      <c r="AV318" s="75"/>
      <c r="AW318" s="75"/>
      <c r="AX318" s="75"/>
      <c r="AY318" s="75"/>
      <c r="AZ318" s="75"/>
      <c r="BA318" s="75"/>
      <c r="BB318" s="75"/>
      <c r="BC318" s="75"/>
      <c r="BD318" s="75"/>
      <c r="BE318" s="75"/>
      <c r="BF318" s="75"/>
      <c r="BG318" s="75"/>
      <c r="BH318" s="75"/>
      <c r="BI318" s="75"/>
      <c r="BJ318" s="75"/>
      <c r="BK318" s="75"/>
      <c r="BL318" s="75"/>
      <c r="BM318" s="75"/>
      <c r="BN318" s="75"/>
      <c r="BO318" s="75"/>
      <c r="BP318" s="75"/>
      <c r="BQ318" s="75"/>
      <c r="BR318" s="75"/>
      <c r="BS318" s="75"/>
      <c r="BT318" s="75"/>
      <c r="BU318" s="75"/>
      <c r="BV318" s="75"/>
    </row>
    <row r="319" spans="1:74" s="71" customFormat="1" ht="25.15" customHeight="1" x14ac:dyDescent="0.2">
      <c r="A319" s="68" t="s">
        <v>53</v>
      </c>
      <c r="B319" s="71" t="s">
        <v>53</v>
      </c>
      <c r="C319" s="71" t="s">
        <v>53</v>
      </c>
      <c r="D319" s="71" t="s">
        <v>53</v>
      </c>
      <c r="N319" s="68" t="str">
        <f t="shared" si="88"/>
        <v xml:space="preserve"> </v>
      </c>
      <c r="O319" s="68" t="str">
        <f t="shared" si="89"/>
        <v xml:space="preserve"> </v>
      </c>
      <c r="P319" s="68" t="str">
        <f t="shared" si="90"/>
        <v xml:space="preserve"> </v>
      </c>
      <c r="Q319" s="68" t="str">
        <f t="shared" si="91"/>
        <v xml:space="preserve"> </v>
      </c>
      <c r="T319" s="145"/>
      <c r="U319" s="146"/>
      <c r="V319" s="145"/>
      <c r="W319" s="146"/>
      <c r="X319" s="147"/>
      <c r="Y319" s="147"/>
      <c r="Z319" s="147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75"/>
      <c r="BE319" s="75"/>
      <c r="BF319" s="75"/>
      <c r="BG319" s="75"/>
      <c r="BH319" s="75"/>
      <c r="BI319" s="75"/>
      <c r="BJ319" s="75"/>
      <c r="BK319" s="75"/>
      <c r="BL319" s="75"/>
      <c r="BM319" s="75"/>
      <c r="BN319" s="75"/>
      <c r="BO319" s="75"/>
      <c r="BP319" s="75"/>
      <c r="BQ319" s="75"/>
      <c r="BR319" s="75"/>
      <c r="BS319" s="75"/>
      <c r="BT319" s="75"/>
      <c r="BU319" s="75"/>
      <c r="BV319" s="75"/>
    </row>
    <row r="320" spans="1:74" s="71" customFormat="1" ht="25.15" customHeight="1" x14ac:dyDescent="0.2">
      <c r="A320" s="68" t="s">
        <v>53</v>
      </c>
      <c r="B320" s="71" t="s">
        <v>53</v>
      </c>
      <c r="C320" s="71" t="s">
        <v>53</v>
      </c>
      <c r="D320" s="71" t="s">
        <v>53</v>
      </c>
      <c r="N320" s="68" t="str">
        <f t="shared" si="88"/>
        <v xml:space="preserve"> </v>
      </c>
      <c r="O320" s="68" t="str">
        <f t="shared" si="89"/>
        <v xml:space="preserve"> </v>
      </c>
      <c r="P320" s="68" t="str">
        <f t="shared" si="90"/>
        <v xml:space="preserve"> </v>
      </c>
      <c r="Q320" s="68" t="str">
        <f t="shared" si="91"/>
        <v xml:space="preserve"> </v>
      </c>
      <c r="T320" s="145"/>
      <c r="U320" s="146"/>
      <c r="V320" s="145"/>
      <c r="W320" s="146"/>
      <c r="X320" s="147"/>
      <c r="Y320" s="147"/>
      <c r="Z320" s="147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  <c r="AN320" s="75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</row>
    <row r="321" spans="1:74" s="71" customFormat="1" ht="25.15" customHeight="1" x14ac:dyDescent="0.2">
      <c r="A321" s="68" t="s">
        <v>53</v>
      </c>
      <c r="B321" s="71" t="s">
        <v>53</v>
      </c>
      <c r="C321" s="71" t="s">
        <v>53</v>
      </c>
      <c r="D321" s="71" t="s">
        <v>53</v>
      </c>
      <c r="N321" s="68" t="str">
        <f t="shared" si="88"/>
        <v xml:space="preserve"> </v>
      </c>
      <c r="O321" s="68" t="str">
        <f t="shared" si="89"/>
        <v xml:space="preserve"> </v>
      </c>
      <c r="P321" s="68" t="str">
        <f t="shared" si="90"/>
        <v xml:space="preserve"> </v>
      </c>
      <c r="Q321" s="68" t="str">
        <f t="shared" si="91"/>
        <v xml:space="preserve"> </v>
      </c>
      <c r="T321" s="145"/>
      <c r="U321" s="146"/>
      <c r="V321" s="145"/>
      <c r="W321" s="146"/>
      <c r="X321" s="147"/>
      <c r="Y321" s="147"/>
      <c r="Z321" s="147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</row>
    <row r="322" spans="1:74" s="71" customFormat="1" ht="25.15" customHeight="1" x14ac:dyDescent="0.2">
      <c r="A322" s="68" t="s">
        <v>53</v>
      </c>
      <c r="B322" s="71" t="s">
        <v>53</v>
      </c>
      <c r="C322" s="71" t="s">
        <v>53</v>
      </c>
      <c r="D322" s="71" t="s">
        <v>53</v>
      </c>
      <c r="N322" s="68" t="str">
        <f t="shared" si="88"/>
        <v xml:space="preserve"> </v>
      </c>
      <c r="O322" s="68" t="str">
        <f t="shared" si="89"/>
        <v xml:space="preserve"> </v>
      </c>
      <c r="P322" s="68" t="str">
        <f t="shared" si="90"/>
        <v xml:space="preserve"> </v>
      </c>
      <c r="Q322" s="68" t="str">
        <f t="shared" si="91"/>
        <v xml:space="preserve"> </v>
      </c>
      <c r="T322" s="145"/>
      <c r="U322" s="146"/>
      <c r="V322" s="145"/>
      <c r="W322" s="146"/>
      <c r="X322" s="147"/>
      <c r="Y322" s="147"/>
      <c r="Z322" s="147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</row>
    <row r="323" spans="1:74" s="71" customFormat="1" ht="25.15" customHeight="1" x14ac:dyDescent="0.2">
      <c r="A323" s="68" t="s">
        <v>53</v>
      </c>
      <c r="B323" s="71" t="s">
        <v>53</v>
      </c>
      <c r="C323" s="71" t="s">
        <v>53</v>
      </c>
      <c r="D323" s="71" t="s">
        <v>53</v>
      </c>
      <c r="N323" s="68" t="str">
        <f t="shared" si="88"/>
        <v xml:space="preserve"> </v>
      </c>
      <c r="O323" s="68" t="str">
        <f t="shared" si="89"/>
        <v xml:space="preserve"> </v>
      </c>
      <c r="P323" s="68" t="str">
        <f t="shared" si="90"/>
        <v xml:space="preserve"> </v>
      </c>
      <c r="Q323" s="68" t="str">
        <f t="shared" si="91"/>
        <v xml:space="preserve"> </v>
      </c>
      <c r="T323" s="145"/>
      <c r="U323" s="146"/>
      <c r="V323" s="145"/>
      <c r="W323" s="146"/>
      <c r="X323" s="147"/>
      <c r="Y323" s="147"/>
      <c r="Z323" s="147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  <c r="AN323" s="75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</row>
    <row r="324" spans="1:74" s="71" customFormat="1" ht="25.15" customHeight="1" x14ac:dyDescent="0.2">
      <c r="A324" s="68" t="s">
        <v>53</v>
      </c>
      <c r="B324" s="71" t="s">
        <v>53</v>
      </c>
      <c r="C324" s="71" t="s">
        <v>53</v>
      </c>
      <c r="D324" s="71" t="s">
        <v>53</v>
      </c>
      <c r="N324" s="68" t="str">
        <f t="shared" si="88"/>
        <v xml:space="preserve"> </v>
      </c>
      <c r="O324" s="68" t="str">
        <f t="shared" si="89"/>
        <v xml:space="preserve"> </v>
      </c>
      <c r="P324" s="68" t="str">
        <f t="shared" si="90"/>
        <v xml:space="preserve"> </v>
      </c>
      <c r="Q324" s="68" t="str">
        <f t="shared" si="91"/>
        <v xml:space="preserve"> </v>
      </c>
      <c r="T324" s="145"/>
      <c r="U324" s="146"/>
      <c r="V324" s="145"/>
      <c r="W324" s="146"/>
      <c r="X324" s="147"/>
      <c r="Y324" s="147"/>
      <c r="Z324" s="147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</row>
    <row r="325" spans="1:74" s="71" customFormat="1" ht="25.15" customHeight="1" x14ac:dyDescent="0.2">
      <c r="A325" s="68" t="s">
        <v>53</v>
      </c>
      <c r="B325" s="71" t="s">
        <v>53</v>
      </c>
      <c r="C325" s="71" t="s">
        <v>53</v>
      </c>
      <c r="D325" s="71" t="s">
        <v>53</v>
      </c>
      <c r="N325" s="68" t="str">
        <f t="shared" si="88"/>
        <v xml:space="preserve"> </v>
      </c>
      <c r="O325" s="68" t="str">
        <f t="shared" si="89"/>
        <v xml:space="preserve"> </v>
      </c>
      <c r="P325" s="68" t="str">
        <f t="shared" si="90"/>
        <v xml:space="preserve"> </v>
      </c>
      <c r="Q325" s="68" t="str">
        <f t="shared" si="91"/>
        <v xml:space="preserve"> </v>
      </c>
      <c r="T325" s="145"/>
      <c r="U325" s="146"/>
      <c r="V325" s="145"/>
      <c r="W325" s="146"/>
      <c r="X325" s="147"/>
      <c r="Y325" s="147"/>
      <c r="Z325" s="147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75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</row>
    <row r="326" spans="1:74" s="71" customFormat="1" ht="25.15" customHeight="1" x14ac:dyDescent="0.2">
      <c r="A326" s="68" t="s">
        <v>53</v>
      </c>
      <c r="B326" s="71" t="s">
        <v>53</v>
      </c>
      <c r="C326" s="71" t="s">
        <v>53</v>
      </c>
      <c r="D326" s="71" t="s">
        <v>53</v>
      </c>
      <c r="N326" s="68" t="str">
        <f t="shared" si="88"/>
        <v xml:space="preserve"> </v>
      </c>
      <c r="O326" s="68" t="str">
        <f t="shared" si="89"/>
        <v xml:space="preserve"> </v>
      </c>
      <c r="P326" s="68" t="str">
        <f t="shared" si="90"/>
        <v xml:space="preserve"> </v>
      </c>
      <c r="Q326" s="68" t="str">
        <f t="shared" si="91"/>
        <v xml:space="preserve"> </v>
      </c>
      <c r="T326" s="78"/>
      <c r="U326" s="72"/>
      <c r="V326" s="78"/>
      <c r="W326" s="72"/>
      <c r="X326" s="147"/>
      <c r="Y326" s="147"/>
      <c r="Z326" s="147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</row>
    <row r="327" spans="1:74" s="71" customFormat="1" ht="25.15" customHeight="1" x14ac:dyDescent="0.2">
      <c r="A327" s="68" t="s">
        <v>53</v>
      </c>
      <c r="B327" s="71" t="s">
        <v>53</v>
      </c>
      <c r="C327" s="71" t="s">
        <v>53</v>
      </c>
      <c r="D327" s="71" t="s">
        <v>53</v>
      </c>
      <c r="N327" s="68" t="str">
        <f t="shared" si="88"/>
        <v xml:space="preserve"> </v>
      </c>
      <c r="O327" s="68" t="str">
        <f t="shared" si="89"/>
        <v xml:space="preserve"> </v>
      </c>
      <c r="P327" s="68" t="str">
        <f t="shared" si="90"/>
        <v xml:space="preserve"> </v>
      </c>
      <c r="Q327" s="68" t="str">
        <f t="shared" si="91"/>
        <v xml:space="preserve"> </v>
      </c>
      <c r="T327" s="78"/>
      <c r="U327" s="72"/>
      <c r="V327" s="78"/>
      <c r="W327" s="72"/>
      <c r="X327" s="147"/>
      <c r="Y327" s="147"/>
      <c r="Z327" s="147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</row>
    <row r="328" spans="1:74" s="71" customFormat="1" ht="25.15" customHeight="1" x14ac:dyDescent="0.2">
      <c r="A328" s="68" t="s">
        <v>53</v>
      </c>
      <c r="B328" s="71" t="s">
        <v>53</v>
      </c>
      <c r="C328" s="71" t="s">
        <v>53</v>
      </c>
      <c r="D328" s="71" t="s">
        <v>53</v>
      </c>
      <c r="N328" s="68" t="str">
        <f t="shared" si="88"/>
        <v xml:space="preserve"> </v>
      </c>
      <c r="O328" s="68" t="str">
        <f t="shared" si="89"/>
        <v xml:space="preserve"> </v>
      </c>
      <c r="P328" s="68" t="str">
        <f t="shared" si="90"/>
        <v xml:space="preserve"> </v>
      </c>
      <c r="Q328" s="68" t="str">
        <f t="shared" si="91"/>
        <v xml:space="preserve"> </v>
      </c>
      <c r="T328" s="78"/>
      <c r="U328" s="72"/>
      <c r="V328" s="78"/>
      <c r="W328" s="72"/>
      <c r="X328" s="147"/>
      <c r="Y328" s="147"/>
      <c r="Z328" s="147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</row>
    <row r="329" spans="1:74" s="71" customFormat="1" ht="25.15" customHeight="1" x14ac:dyDescent="0.2">
      <c r="A329" s="68" t="s">
        <v>53</v>
      </c>
      <c r="B329" s="71" t="s">
        <v>53</v>
      </c>
      <c r="C329" s="71" t="s">
        <v>53</v>
      </c>
      <c r="D329" s="71" t="s">
        <v>53</v>
      </c>
      <c r="N329" s="68" t="str">
        <f t="shared" si="88"/>
        <v xml:space="preserve"> </v>
      </c>
      <c r="O329" s="68" t="str">
        <f t="shared" si="89"/>
        <v xml:space="preserve"> </v>
      </c>
      <c r="P329" s="68" t="str">
        <f t="shared" si="90"/>
        <v xml:space="preserve"> </v>
      </c>
      <c r="Q329" s="68" t="str">
        <f t="shared" si="91"/>
        <v xml:space="preserve"> </v>
      </c>
      <c r="T329" s="145"/>
      <c r="U329" s="146"/>
      <c r="V329" s="145"/>
      <c r="W329" s="146"/>
      <c r="X329" s="147"/>
      <c r="Y329" s="147"/>
      <c r="Z329" s="147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</row>
    <row r="330" spans="1:74" s="71" customFormat="1" ht="25.15" customHeight="1" x14ac:dyDescent="0.2">
      <c r="A330" s="68" t="s">
        <v>53</v>
      </c>
      <c r="B330" s="71" t="s">
        <v>53</v>
      </c>
      <c r="C330" s="71" t="s">
        <v>53</v>
      </c>
      <c r="D330" s="71" t="s">
        <v>53</v>
      </c>
      <c r="N330" s="68" t="str">
        <f t="shared" si="88"/>
        <v xml:space="preserve"> </v>
      </c>
      <c r="O330" s="68" t="str">
        <f t="shared" si="89"/>
        <v xml:space="preserve"> </v>
      </c>
      <c r="P330" s="68" t="str">
        <f t="shared" si="90"/>
        <v xml:space="preserve"> </v>
      </c>
      <c r="Q330" s="68" t="str">
        <f t="shared" si="91"/>
        <v xml:space="preserve"> </v>
      </c>
      <c r="T330" s="145"/>
      <c r="U330" s="146"/>
      <c r="V330" s="145"/>
      <c r="W330" s="146"/>
      <c r="X330" s="147"/>
      <c r="Y330" s="147"/>
      <c r="Z330" s="147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</row>
    <row r="331" spans="1:74" s="79" customFormat="1" ht="24.75" customHeight="1" x14ac:dyDescent="0.2">
      <c r="A331" s="68" t="s">
        <v>53</v>
      </c>
      <c r="B331" s="71" t="s">
        <v>53</v>
      </c>
      <c r="C331" s="71" t="s">
        <v>53</v>
      </c>
      <c r="D331" s="71" t="s">
        <v>53</v>
      </c>
      <c r="E331" s="71"/>
      <c r="F331" s="71"/>
      <c r="G331" s="71"/>
      <c r="H331" s="71"/>
      <c r="I331" s="71"/>
      <c r="J331" s="71"/>
      <c r="K331" s="71"/>
      <c r="L331" s="71"/>
      <c r="M331" s="71"/>
      <c r="N331" s="68" t="str">
        <f t="shared" si="88"/>
        <v xml:space="preserve"> </v>
      </c>
      <c r="O331" s="68" t="str">
        <f t="shared" si="89"/>
        <v xml:space="preserve"> </v>
      </c>
      <c r="P331" s="68" t="str">
        <f t="shared" si="90"/>
        <v xml:space="preserve"> </v>
      </c>
      <c r="Q331" s="68" t="str">
        <f t="shared" si="91"/>
        <v xml:space="preserve"> </v>
      </c>
      <c r="R331" s="71"/>
      <c r="S331" s="71"/>
      <c r="T331" s="145"/>
      <c r="U331" s="146"/>
      <c r="V331" s="145"/>
      <c r="W331" s="146"/>
      <c r="X331" s="147"/>
      <c r="Y331" s="147"/>
      <c r="Z331" s="147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5"/>
      <c r="BD331" s="75"/>
      <c r="BE331" s="75"/>
      <c r="BF331" s="75"/>
      <c r="BG331" s="75"/>
      <c r="BH331" s="75"/>
      <c r="BI331" s="75"/>
      <c r="BJ331" s="75"/>
      <c r="BK331" s="75"/>
      <c r="BL331" s="75"/>
      <c r="BM331" s="75"/>
      <c r="BN331" s="75"/>
      <c r="BO331" s="75"/>
      <c r="BP331" s="75"/>
      <c r="BQ331" s="75"/>
      <c r="BR331" s="75"/>
      <c r="BS331" s="75"/>
      <c r="BT331" s="75"/>
      <c r="BU331" s="75"/>
      <c r="BV331" s="75"/>
    </row>
    <row r="332" spans="1:74" s="28" customFormat="1" ht="18" x14ac:dyDescent="0.25">
      <c r="A332" s="11"/>
      <c r="C332" s="9" t="s">
        <v>35</v>
      </c>
      <c r="D332" s="9"/>
      <c r="E332" s="9"/>
      <c r="F332" s="10"/>
      <c r="G332" s="10"/>
      <c r="H332" s="9"/>
      <c r="I332" s="9"/>
      <c r="J332" s="9"/>
      <c r="K332" s="9"/>
      <c r="L332" s="9"/>
      <c r="M332" s="9"/>
      <c r="N332" s="11"/>
      <c r="O332" s="9" t="s">
        <v>35</v>
      </c>
      <c r="P332" s="11"/>
      <c r="Q332" s="11"/>
      <c r="S332" s="9"/>
      <c r="T332" s="10"/>
      <c r="U332" s="10"/>
      <c r="V332" s="9"/>
      <c r="W332" s="9"/>
      <c r="X332" s="9"/>
      <c r="Y332" s="9"/>
      <c r="Z332" s="10"/>
    </row>
    <row r="333" spans="1:74" s="28" customFormat="1" ht="18" x14ac:dyDescent="0.25">
      <c r="A333" s="11"/>
      <c r="B333" s="9" t="s">
        <v>36</v>
      </c>
      <c r="C333" s="118" t="s">
        <v>63</v>
      </c>
      <c r="D333" s="118"/>
      <c r="E333" s="118"/>
      <c r="F333" s="118"/>
      <c r="G333" s="118"/>
      <c r="H333" s="118"/>
      <c r="I333" s="10"/>
      <c r="J333" s="10"/>
      <c r="K333" s="10"/>
      <c r="L333" s="10"/>
      <c r="M333" s="10"/>
      <c r="N333" s="14" t="s">
        <v>36</v>
      </c>
      <c r="O333" s="118" t="s">
        <v>63</v>
      </c>
      <c r="P333" s="118"/>
      <c r="Q333" s="118"/>
      <c r="R333" s="118"/>
      <c r="S333" s="118"/>
      <c r="T333" s="118"/>
      <c r="U333" s="118"/>
      <c r="V333" s="118"/>
      <c r="W333" s="118"/>
      <c r="X333" s="118"/>
      <c r="Y333" s="10"/>
      <c r="Z333" s="10"/>
    </row>
    <row r="334" spans="1:74" s="28" customFormat="1" ht="18" x14ac:dyDescent="0.25">
      <c r="A334" s="11"/>
      <c r="B334" s="122" t="s">
        <v>37</v>
      </c>
      <c r="C334" s="122"/>
      <c r="D334" s="122"/>
      <c r="E334" s="122"/>
      <c r="F334" s="123" t="str">
        <f>F306</f>
        <v>الاول</v>
      </c>
      <c r="G334" s="123"/>
      <c r="H334" s="123"/>
      <c r="I334" s="123" t="str">
        <f>I306</f>
        <v>الثاني</v>
      </c>
      <c r="J334" s="123"/>
      <c r="K334" s="123"/>
      <c r="L334" s="123"/>
      <c r="M334" s="10"/>
      <c r="N334" s="122" t="s">
        <v>37</v>
      </c>
      <c r="O334" s="122"/>
      <c r="P334" s="122"/>
      <c r="Q334" s="36"/>
      <c r="R334" s="157" t="str">
        <f>F334</f>
        <v>الاول</v>
      </c>
      <c r="S334" s="158"/>
      <c r="T334" s="158"/>
      <c r="U334" s="159"/>
      <c r="V334" s="157" t="str">
        <f>I334</f>
        <v>الثاني</v>
      </c>
      <c r="W334" s="158"/>
      <c r="X334" s="158"/>
      <c r="Y334" s="158"/>
      <c r="Z334" s="159"/>
    </row>
    <row r="335" spans="1:74" s="28" customFormat="1" ht="18" x14ac:dyDescent="0.25">
      <c r="A335" s="11"/>
      <c r="B335" s="122"/>
      <c r="C335" s="122"/>
      <c r="D335" s="122"/>
      <c r="E335" s="122"/>
      <c r="F335" s="123" t="str">
        <f>F307</f>
        <v>الثالث</v>
      </c>
      <c r="G335" s="123"/>
      <c r="H335" s="123"/>
      <c r="I335" s="123" t="str">
        <f>I307</f>
        <v>الرابع</v>
      </c>
      <c r="J335" s="123"/>
      <c r="K335" s="123"/>
      <c r="L335" s="123"/>
      <c r="M335" s="29"/>
      <c r="N335" s="122"/>
      <c r="O335" s="122"/>
      <c r="P335" s="122"/>
      <c r="Q335" s="36"/>
      <c r="R335" s="157" t="str">
        <f>F335</f>
        <v>الثالث</v>
      </c>
      <c r="S335" s="158"/>
      <c r="T335" s="158"/>
      <c r="U335" s="159"/>
      <c r="V335" s="157" t="str">
        <f>I335</f>
        <v>الرابع</v>
      </c>
      <c r="W335" s="158"/>
      <c r="X335" s="158"/>
      <c r="Y335" s="158"/>
      <c r="Z335" s="159"/>
    </row>
    <row r="336" spans="1:74" s="28" customFormat="1" ht="18" x14ac:dyDescent="0.25">
      <c r="A336" s="11"/>
      <c r="B336" s="30" t="s">
        <v>42</v>
      </c>
      <c r="C336" s="30"/>
      <c r="D336" s="152" t="str">
        <f>D308</f>
        <v xml:space="preserve"> </v>
      </c>
      <c r="E336" s="152"/>
      <c r="F336" s="152"/>
      <c r="G336" s="152"/>
      <c r="H336" s="34" t="s">
        <v>91</v>
      </c>
      <c r="I336" s="28" t="str">
        <f>I308</f>
        <v xml:space="preserve"> </v>
      </c>
      <c r="J336" s="34"/>
      <c r="K336" s="30"/>
      <c r="L336" s="30"/>
      <c r="M336" s="30"/>
      <c r="N336" s="30" t="s">
        <v>65</v>
      </c>
      <c r="O336" s="30"/>
      <c r="P336" s="152" t="str">
        <f>D336</f>
        <v xml:space="preserve"> </v>
      </c>
      <c r="Q336" s="152"/>
      <c r="R336" s="152"/>
      <c r="S336" s="152"/>
      <c r="T336" s="56"/>
      <c r="V336" s="34" t="s">
        <v>90</v>
      </c>
      <c r="W336" s="153" t="str">
        <f>I336</f>
        <v xml:space="preserve"> </v>
      </c>
      <c r="X336" s="153"/>
      <c r="Y336" s="153"/>
      <c r="Z336" s="34"/>
    </row>
    <row r="337" spans="1:74" s="25" customFormat="1" ht="29.45" customHeight="1" x14ac:dyDescent="0.2">
      <c r="A337" s="154" t="s">
        <v>43</v>
      </c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6"/>
      <c r="N337" s="154" t="s">
        <v>66</v>
      </c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6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</row>
    <row r="338" spans="1:74" s="25" customFormat="1" ht="29.45" customHeight="1" thickBot="1" x14ac:dyDescent="0.25">
      <c r="A338" s="137" t="s">
        <v>67</v>
      </c>
      <c r="B338" s="138"/>
      <c r="C338" s="139" t="str">
        <f>C310</f>
        <v xml:space="preserve"> </v>
      </c>
      <c r="D338" s="139"/>
      <c r="E338" s="139"/>
      <c r="F338" s="139"/>
      <c r="G338" s="139"/>
      <c r="H338" s="139"/>
      <c r="I338" s="139"/>
      <c r="J338" s="139" t="s">
        <v>44</v>
      </c>
      <c r="K338" s="139"/>
      <c r="L338" s="139"/>
      <c r="M338" s="26"/>
      <c r="N338" s="87" t="s">
        <v>68</v>
      </c>
      <c r="O338" s="141"/>
      <c r="P338" s="143" t="str">
        <f>C338</f>
        <v xml:space="preserve"> </v>
      </c>
      <c r="Q338" s="143"/>
      <c r="R338" s="143"/>
      <c r="S338" s="143"/>
      <c r="T338" s="143"/>
      <c r="U338" s="144"/>
      <c r="V338" s="142" t="s">
        <v>69</v>
      </c>
      <c r="W338" s="143"/>
      <c r="X338" s="143"/>
      <c r="Y338" s="143"/>
      <c r="Z338" s="143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</row>
    <row r="339" spans="1:74" s="25" customFormat="1" ht="29.45" customHeight="1" thickBot="1" x14ac:dyDescent="0.25">
      <c r="A339" s="129" t="s">
        <v>70</v>
      </c>
      <c r="B339" s="129"/>
      <c r="C339" s="130"/>
      <c r="D339" s="42"/>
      <c r="E339" s="51" t="str">
        <f t="shared" ref="E339:I339" si="92">E311</f>
        <v xml:space="preserve"> </v>
      </c>
      <c r="F339" s="51" t="str">
        <f t="shared" si="92"/>
        <v xml:space="preserve"> </v>
      </c>
      <c r="G339" s="51" t="str">
        <f t="shared" si="92"/>
        <v xml:space="preserve"> </v>
      </c>
      <c r="H339" s="51" t="str">
        <f t="shared" si="92"/>
        <v xml:space="preserve"> </v>
      </c>
      <c r="I339" s="51">
        <f t="shared" si="92"/>
        <v>7</v>
      </c>
      <c r="J339" s="51">
        <f>J311</f>
        <v>1</v>
      </c>
      <c r="K339" s="169" t="s">
        <v>45</v>
      </c>
      <c r="L339" s="172" t="s">
        <v>71</v>
      </c>
      <c r="M339" s="172" t="s">
        <v>46</v>
      </c>
      <c r="N339" s="89" t="s">
        <v>3</v>
      </c>
      <c r="O339" s="90"/>
      <c r="P339" s="90"/>
      <c r="Q339" s="90"/>
      <c r="R339" s="173"/>
      <c r="S339" s="70" t="str">
        <f t="shared" ref="S339" si="93">E339</f>
        <v xml:space="preserve"> </v>
      </c>
      <c r="T339" s="70" t="str">
        <f t="shared" ref="T339" si="94">F339</f>
        <v xml:space="preserve"> </v>
      </c>
      <c r="U339" s="70" t="str">
        <f t="shared" ref="U339" si="95">G339</f>
        <v xml:space="preserve"> </v>
      </c>
      <c r="V339" s="70" t="str">
        <f>H339</f>
        <v xml:space="preserve"> </v>
      </c>
      <c r="W339" s="52">
        <v>7</v>
      </c>
      <c r="X339" s="53">
        <v>1</v>
      </c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</row>
    <row r="340" spans="1:74" s="25" customFormat="1" ht="25.15" customHeight="1" x14ac:dyDescent="0.2">
      <c r="A340" s="174" t="s">
        <v>6</v>
      </c>
      <c r="B340" s="160" t="s">
        <v>18</v>
      </c>
      <c r="C340" s="133" t="s">
        <v>72</v>
      </c>
      <c r="D340" s="134"/>
      <c r="E340" s="166" t="s">
        <v>47</v>
      </c>
      <c r="F340" s="166" t="s">
        <v>48</v>
      </c>
      <c r="G340" s="166" t="s">
        <v>73</v>
      </c>
      <c r="H340" s="166" t="s">
        <v>49</v>
      </c>
      <c r="I340" s="166" t="s">
        <v>74</v>
      </c>
      <c r="J340" s="166" t="s">
        <v>50</v>
      </c>
      <c r="K340" s="170"/>
      <c r="L340" s="135"/>
      <c r="M340" s="135"/>
      <c r="N340" s="167" t="s">
        <v>6</v>
      </c>
      <c r="O340" s="160" t="s">
        <v>18</v>
      </c>
      <c r="P340" s="133" t="s">
        <v>72</v>
      </c>
      <c r="Q340" s="134"/>
      <c r="R340" s="162" t="s">
        <v>75</v>
      </c>
      <c r="S340" s="163"/>
      <c r="T340" s="163"/>
      <c r="U340" s="163"/>
      <c r="V340" s="163"/>
      <c r="W340" s="163"/>
      <c r="X340" s="163"/>
      <c r="Y340" s="163"/>
      <c r="Z340" s="16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</row>
    <row r="341" spans="1:74" s="27" customFormat="1" ht="35.25" customHeight="1" x14ac:dyDescent="0.2">
      <c r="A341" s="175"/>
      <c r="B341" s="161"/>
      <c r="C341" s="39" t="s">
        <v>51</v>
      </c>
      <c r="D341" s="39" t="s">
        <v>52</v>
      </c>
      <c r="E341" s="136"/>
      <c r="F341" s="136"/>
      <c r="G341" s="136"/>
      <c r="H341" s="136"/>
      <c r="I341" s="136"/>
      <c r="J341" s="136"/>
      <c r="K341" s="171"/>
      <c r="L341" s="136"/>
      <c r="M341" s="136"/>
      <c r="N341" s="168"/>
      <c r="O341" s="161"/>
      <c r="P341" s="39" t="s">
        <v>51</v>
      </c>
      <c r="Q341" s="39" t="s">
        <v>52</v>
      </c>
      <c r="R341" s="54" t="s">
        <v>76</v>
      </c>
      <c r="S341" s="55" t="s">
        <v>77</v>
      </c>
      <c r="T341" s="150" t="s">
        <v>78</v>
      </c>
      <c r="U341" s="131"/>
      <c r="V341" s="150" t="s">
        <v>79</v>
      </c>
      <c r="W341" s="131"/>
      <c r="X341" s="150" t="s">
        <v>80</v>
      </c>
      <c r="Y341" s="165"/>
      <c r="Z341" s="131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</row>
    <row r="342" spans="1:74" s="71" customFormat="1" ht="25.15" customHeight="1" x14ac:dyDescent="0.2">
      <c r="A342" s="68" t="s">
        <v>53</v>
      </c>
      <c r="B342" s="71" t="s">
        <v>53</v>
      </c>
      <c r="C342" s="71" t="s">
        <v>53</v>
      </c>
      <c r="D342" s="71" t="s">
        <v>53</v>
      </c>
      <c r="N342" s="68" t="str">
        <f>A342</f>
        <v xml:space="preserve"> </v>
      </c>
      <c r="O342" s="68" t="str">
        <f>B342</f>
        <v xml:space="preserve"> </v>
      </c>
      <c r="P342" s="68" t="str">
        <f>C342</f>
        <v xml:space="preserve"> </v>
      </c>
      <c r="Q342" s="68" t="str">
        <f>D342</f>
        <v xml:space="preserve"> </v>
      </c>
      <c r="T342" s="145"/>
      <c r="U342" s="146"/>
      <c r="V342" s="145"/>
      <c r="W342" s="146"/>
      <c r="X342" s="147"/>
      <c r="Y342" s="147"/>
      <c r="Z342" s="147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5"/>
      <c r="BK342" s="75"/>
      <c r="BL342" s="75"/>
      <c r="BM342" s="75"/>
      <c r="BN342" s="75"/>
      <c r="BO342" s="75"/>
      <c r="BP342" s="75"/>
      <c r="BQ342" s="75"/>
      <c r="BR342" s="75"/>
      <c r="BS342" s="75"/>
      <c r="BT342" s="75"/>
      <c r="BU342" s="75"/>
      <c r="BV342" s="75"/>
    </row>
    <row r="343" spans="1:74" s="71" customFormat="1" ht="25.15" customHeight="1" x14ac:dyDescent="0.2">
      <c r="A343" s="68" t="s">
        <v>53</v>
      </c>
      <c r="B343" s="71" t="s">
        <v>53</v>
      </c>
      <c r="C343" s="71" t="s">
        <v>53</v>
      </c>
      <c r="D343" s="71" t="s">
        <v>53</v>
      </c>
      <c r="N343" s="68" t="str">
        <f t="shared" ref="N343:N359" si="96">A343</f>
        <v xml:space="preserve"> </v>
      </c>
      <c r="O343" s="68" t="str">
        <f t="shared" ref="O343:O359" si="97">B343</f>
        <v xml:space="preserve"> </v>
      </c>
      <c r="P343" s="68" t="str">
        <f t="shared" ref="P343:P359" si="98">C343</f>
        <v xml:space="preserve"> </v>
      </c>
      <c r="Q343" s="68" t="str">
        <f t="shared" ref="Q343:Q359" si="99">D343</f>
        <v xml:space="preserve"> </v>
      </c>
      <c r="T343" s="145"/>
      <c r="U343" s="146"/>
      <c r="V343" s="145"/>
      <c r="W343" s="146"/>
      <c r="X343" s="147"/>
      <c r="Y343" s="147"/>
      <c r="Z343" s="147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5"/>
      <c r="BK343" s="75"/>
      <c r="BL343" s="75"/>
      <c r="BM343" s="75"/>
      <c r="BN343" s="75"/>
      <c r="BO343" s="75"/>
      <c r="BP343" s="75"/>
      <c r="BQ343" s="75"/>
      <c r="BR343" s="75"/>
      <c r="BS343" s="75"/>
      <c r="BT343" s="75"/>
      <c r="BU343" s="75"/>
      <c r="BV343" s="75"/>
    </row>
    <row r="344" spans="1:74" s="71" customFormat="1" ht="25.15" customHeight="1" x14ac:dyDescent="0.2">
      <c r="A344" s="68" t="s">
        <v>53</v>
      </c>
      <c r="B344" s="71" t="s">
        <v>53</v>
      </c>
      <c r="C344" s="71" t="s">
        <v>53</v>
      </c>
      <c r="D344" s="71" t="s">
        <v>53</v>
      </c>
      <c r="N344" s="68" t="str">
        <f t="shared" si="96"/>
        <v xml:space="preserve"> </v>
      </c>
      <c r="O344" s="68" t="str">
        <f t="shared" si="97"/>
        <v xml:space="preserve"> </v>
      </c>
      <c r="P344" s="68" t="str">
        <f t="shared" si="98"/>
        <v xml:space="preserve"> </v>
      </c>
      <c r="Q344" s="68" t="str">
        <f t="shared" si="99"/>
        <v xml:space="preserve"> </v>
      </c>
      <c r="T344" s="145"/>
      <c r="U344" s="146"/>
      <c r="V344" s="145"/>
      <c r="W344" s="146"/>
      <c r="X344" s="147"/>
      <c r="Y344" s="147"/>
      <c r="Z344" s="147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5"/>
      <c r="BD344" s="75"/>
      <c r="BE344" s="75"/>
      <c r="BF344" s="75"/>
      <c r="BG344" s="75"/>
      <c r="BH344" s="75"/>
      <c r="BI344" s="75"/>
      <c r="BJ344" s="75"/>
      <c r="BK344" s="75"/>
      <c r="BL344" s="75"/>
      <c r="BM344" s="75"/>
      <c r="BN344" s="75"/>
      <c r="BO344" s="75"/>
      <c r="BP344" s="75"/>
      <c r="BQ344" s="75"/>
      <c r="BR344" s="75"/>
      <c r="BS344" s="75"/>
      <c r="BT344" s="75"/>
      <c r="BU344" s="75"/>
      <c r="BV344" s="75"/>
    </row>
    <row r="345" spans="1:74" s="71" customFormat="1" ht="25.15" customHeight="1" x14ac:dyDescent="0.2">
      <c r="A345" s="68" t="s">
        <v>53</v>
      </c>
      <c r="B345" s="71" t="s">
        <v>53</v>
      </c>
      <c r="C345" s="71" t="s">
        <v>53</v>
      </c>
      <c r="D345" s="71" t="s">
        <v>53</v>
      </c>
      <c r="N345" s="68" t="str">
        <f t="shared" si="96"/>
        <v xml:space="preserve"> </v>
      </c>
      <c r="O345" s="68" t="str">
        <f t="shared" si="97"/>
        <v xml:space="preserve"> </v>
      </c>
      <c r="P345" s="68" t="str">
        <f t="shared" si="98"/>
        <v xml:space="preserve"> </v>
      </c>
      <c r="Q345" s="68" t="str">
        <f t="shared" si="99"/>
        <v xml:space="preserve"> </v>
      </c>
      <c r="T345" s="145"/>
      <c r="U345" s="146"/>
      <c r="V345" s="145"/>
      <c r="W345" s="146"/>
      <c r="X345" s="147"/>
      <c r="Y345" s="147"/>
      <c r="Z345" s="147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  <c r="AN345" s="75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  <c r="AY345" s="75"/>
      <c r="AZ345" s="75"/>
      <c r="BA345" s="75"/>
      <c r="BB345" s="75"/>
      <c r="BC345" s="75"/>
      <c r="BD345" s="75"/>
      <c r="BE345" s="75"/>
      <c r="BF345" s="75"/>
      <c r="BG345" s="75"/>
      <c r="BH345" s="75"/>
      <c r="BI345" s="75"/>
      <c r="BJ345" s="75"/>
      <c r="BK345" s="75"/>
      <c r="BL345" s="75"/>
      <c r="BM345" s="75"/>
      <c r="BN345" s="75"/>
      <c r="BO345" s="75"/>
      <c r="BP345" s="75"/>
      <c r="BQ345" s="75"/>
      <c r="BR345" s="75"/>
      <c r="BS345" s="75"/>
      <c r="BT345" s="75"/>
      <c r="BU345" s="75"/>
      <c r="BV345" s="75"/>
    </row>
    <row r="346" spans="1:74" s="71" customFormat="1" ht="25.15" customHeight="1" x14ac:dyDescent="0.2">
      <c r="A346" s="68" t="s">
        <v>53</v>
      </c>
      <c r="B346" s="71" t="s">
        <v>53</v>
      </c>
      <c r="C346" s="71" t="s">
        <v>53</v>
      </c>
      <c r="D346" s="71" t="s">
        <v>53</v>
      </c>
      <c r="N346" s="68" t="str">
        <f t="shared" si="96"/>
        <v xml:space="preserve"> </v>
      </c>
      <c r="O346" s="68" t="str">
        <f t="shared" si="97"/>
        <v xml:space="preserve"> </v>
      </c>
      <c r="P346" s="68" t="str">
        <f t="shared" si="98"/>
        <v xml:space="preserve"> </v>
      </c>
      <c r="Q346" s="68" t="str">
        <f t="shared" si="99"/>
        <v xml:space="preserve"> </v>
      </c>
      <c r="T346" s="145"/>
      <c r="U346" s="146"/>
      <c r="V346" s="145"/>
      <c r="W346" s="146"/>
      <c r="X346" s="147"/>
      <c r="Y346" s="147"/>
      <c r="Z346" s="147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  <c r="AY346" s="75"/>
      <c r="AZ346" s="75"/>
      <c r="BA346" s="75"/>
      <c r="BB346" s="75"/>
      <c r="BC346" s="75"/>
      <c r="BD346" s="75"/>
      <c r="BE346" s="75"/>
      <c r="BF346" s="75"/>
      <c r="BG346" s="75"/>
      <c r="BH346" s="75"/>
      <c r="BI346" s="75"/>
      <c r="BJ346" s="75"/>
      <c r="BK346" s="75"/>
      <c r="BL346" s="75"/>
      <c r="BM346" s="75"/>
      <c r="BN346" s="75"/>
      <c r="BO346" s="75"/>
      <c r="BP346" s="75"/>
      <c r="BQ346" s="75"/>
      <c r="BR346" s="75"/>
      <c r="BS346" s="75"/>
      <c r="BT346" s="75"/>
      <c r="BU346" s="75"/>
      <c r="BV346" s="75"/>
    </row>
    <row r="347" spans="1:74" s="71" customFormat="1" ht="25.15" customHeight="1" x14ac:dyDescent="0.2">
      <c r="A347" s="68" t="s">
        <v>53</v>
      </c>
      <c r="B347" s="71" t="s">
        <v>53</v>
      </c>
      <c r="C347" s="71" t="s">
        <v>53</v>
      </c>
      <c r="D347" s="71" t="s">
        <v>53</v>
      </c>
      <c r="N347" s="68" t="str">
        <f t="shared" si="96"/>
        <v xml:space="preserve"> </v>
      </c>
      <c r="O347" s="68" t="str">
        <f t="shared" si="97"/>
        <v xml:space="preserve"> </v>
      </c>
      <c r="P347" s="68" t="str">
        <f t="shared" si="98"/>
        <v xml:space="preserve"> </v>
      </c>
      <c r="Q347" s="68" t="str">
        <f t="shared" si="99"/>
        <v xml:space="preserve"> </v>
      </c>
      <c r="T347" s="145"/>
      <c r="U347" s="146"/>
      <c r="V347" s="145"/>
      <c r="W347" s="146"/>
      <c r="X347" s="147"/>
      <c r="Y347" s="147"/>
      <c r="Z347" s="147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75"/>
      <c r="BE347" s="75"/>
      <c r="BF347" s="75"/>
      <c r="BG347" s="75"/>
      <c r="BH347" s="75"/>
      <c r="BI347" s="75"/>
      <c r="BJ347" s="75"/>
      <c r="BK347" s="75"/>
      <c r="BL347" s="75"/>
      <c r="BM347" s="75"/>
      <c r="BN347" s="75"/>
      <c r="BO347" s="75"/>
      <c r="BP347" s="75"/>
      <c r="BQ347" s="75"/>
      <c r="BR347" s="75"/>
      <c r="BS347" s="75"/>
      <c r="BT347" s="75"/>
      <c r="BU347" s="75"/>
      <c r="BV347" s="75"/>
    </row>
    <row r="348" spans="1:74" s="71" customFormat="1" ht="25.15" customHeight="1" x14ac:dyDescent="0.2">
      <c r="A348" s="68" t="s">
        <v>53</v>
      </c>
      <c r="B348" s="71" t="s">
        <v>53</v>
      </c>
      <c r="C348" s="71" t="s">
        <v>53</v>
      </c>
      <c r="D348" s="71" t="s">
        <v>53</v>
      </c>
      <c r="N348" s="68" t="str">
        <f t="shared" si="96"/>
        <v xml:space="preserve"> </v>
      </c>
      <c r="O348" s="68" t="str">
        <f t="shared" si="97"/>
        <v xml:space="preserve"> </v>
      </c>
      <c r="P348" s="68" t="str">
        <f t="shared" si="98"/>
        <v xml:space="preserve"> </v>
      </c>
      <c r="Q348" s="68" t="str">
        <f t="shared" si="99"/>
        <v xml:space="preserve"> </v>
      </c>
      <c r="T348" s="145"/>
      <c r="U348" s="146"/>
      <c r="V348" s="145"/>
      <c r="W348" s="146"/>
      <c r="X348" s="147"/>
      <c r="Y348" s="147"/>
      <c r="Z348" s="147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5"/>
      <c r="BK348" s="75"/>
      <c r="BL348" s="75"/>
      <c r="BM348" s="75"/>
      <c r="BN348" s="75"/>
      <c r="BO348" s="75"/>
      <c r="BP348" s="75"/>
      <c r="BQ348" s="75"/>
      <c r="BR348" s="75"/>
      <c r="BS348" s="75"/>
      <c r="BT348" s="75"/>
      <c r="BU348" s="75"/>
      <c r="BV348" s="75"/>
    </row>
    <row r="349" spans="1:74" s="71" customFormat="1" ht="25.15" customHeight="1" x14ac:dyDescent="0.2">
      <c r="A349" s="68" t="s">
        <v>53</v>
      </c>
      <c r="B349" s="71" t="s">
        <v>53</v>
      </c>
      <c r="C349" s="71" t="s">
        <v>53</v>
      </c>
      <c r="D349" s="71" t="s">
        <v>53</v>
      </c>
      <c r="N349" s="68" t="str">
        <f t="shared" si="96"/>
        <v xml:space="preserve"> </v>
      </c>
      <c r="O349" s="68" t="str">
        <f t="shared" si="97"/>
        <v xml:space="preserve"> </v>
      </c>
      <c r="P349" s="68" t="str">
        <f t="shared" si="98"/>
        <v xml:space="preserve"> </v>
      </c>
      <c r="Q349" s="68" t="str">
        <f t="shared" si="99"/>
        <v xml:space="preserve"> </v>
      </c>
      <c r="T349" s="145"/>
      <c r="U349" s="146"/>
      <c r="V349" s="145"/>
      <c r="W349" s="146"/>
      <c r="X349" s="147"/>
      <c r="Y349" s="147"/>
      <c r="Z349" s="147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75"/>
      <c r="BE349" s="75"/>
      <c r="BF349" s="75"/>
      <c r="BG349" s="75"/>
      <c r="BH349" s="75"/>
      <c r="BI349" s="75"/>
      <c r="BJ349" s="75"/>
      <c r="BK349" s="75"/>
      <c r="BL349" s="75"/>
      <c r="BM349" s="75"/>
      <c r="BN349" s="75"/>
      <c r="BO349" s="75"/>
      <c r="BP349" s="75"/>
      <c r="BQ349" s="75"/>
      <c r="BR349" s="75"/>
      <c r="BS349" s="75"/>
      <c r="BT349" s="75"/>
      <c r="BU349" s="75"/>
      <c r="BV349" s="75"/>
    </row>
    <row r="350" spans="1:74" s="71" customFormat="1" ht="25.15" customHeight="1" x14ac:dyDescent="0.2">
      <c r="A350" s="68" t="s">
        <v>53</v>
      </c>
      <c r="B350" s="71" t="s">
        <v>53</v>
      </c>
      <c r="C350" s="71" t="s">
        <v>53</v>
      </c>
      <c r="D350" s="71" t="s">
        <v>53</v>
      </c>
      <c r="N350" s="68" t="str">
        <f t="shared" si="96"/>
        <v xml:space="preserve"> </v>
      </c>
      <c r="O350" s="68" t="str">
        <f t="shared" si="97"/>
        <v xml:space="preserve"> </v>
      </c>
      <c r="P350" s="68" t="str">
        <f t="shared" si="98"/>
        <v xml:space="preserve"> </v>
      </c>
      <c r="Q350" s="68" t="str">
        <f t="shared" si="99"/>
        <v xml:space="preserve"> </v>
      </c>
      <c r="T350" s="145"/>
      <c r="U350" s="146"/>
      <c r="V350" s="145"/>
      <c r="W350" s="146"/>
      <c r="X350" s="147"/>
      <c r="Y350" s="147"/>
      <c r="Z350" s="147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  <c r="AN350" s="75"/>
      <c r="AO350" s="75"/>
      <c r="AP350" s="75"/>
      <c r="AQ350" s="75"/>
      <c r="AR350" s="75"/>
      <c r="AS350" s="75"/>
      <c r="AT350" s="75"/>
      <c r="AU350" s="75"/>
      <c r="AV350" s="75"/>
      <c r="AW350" s="75"/>
      <c r="AX350" s="75"/>
      <c r="AY350" s="75"/>
      <c r="AZ350" s="75"/>
      <c r="BA350" s="75"/>
      <c r="BB350" s="75"/>
      <c r="BC350" s="75"/>
      <c r="BD350" s="75"/>
      <c r="BE350" s="75"/>
      <c r="BF350" s="75"/>
      <c r="BG350" s="75"/>
      <c r="BH350" s="75"/>
      <c r="BI350" s="75"/>
      <c r="BJ350" s="75"/>
      <c r="BK350" s="75"/>
      <c r="BL350" s="75"/>
      <c r="BM350" s="75"/>
      <c r="BN350" s="75"/>
      <c r="BO350" s="75"/>
      <c r="BP350" s="75"/>
      <c r="BQ350" s="75"/>
      <c r="BR350" s="75"/>
      <c r="BS350" s="75"/>
      <c r="BT350" s="75"/>
      <c r="BU350" s="75"/>
      <c r="BV350" s="75"/>
    </row>
    <row r="351" spans="1:74" s="71" customFormat="1" ht="25.15" customHeight="1" x14ac:dyDescent="0.2">
      <c r="A351" s="68" t="s">
        <v>53</v>
      </c>
      <c r="B351" s="71" t="s">
        <v>53</v>
      </c>
      <c r="C351" s="71" t="s">
        <v>53</v>
      </c>
      <c r="D351" s="71" t="s">
        <v>53</v>
      </c>
      <c r="N351" s="68" t="str">
        <f t="shared" si="96"/>
        <v xml:space="preserve"> </v>
      </c>
      <c r="O351" s="68" t="str">
        <f t="shared" si="97"/>
        <v xml:space="preserve"> </v>
      </c>
      <c r="P351" s="68" t="str">
        <f t="shared" si="98"/>
        <v xml:space="preserve"> </v>
      </c>
      <c r="Q351" s="68" t="str">
        <f t="shared" si="99"/>
        <v xml:space="preserve"> </v>
      </c>
      <c r="T351" s="145"/>
      <c r="U351" s="146"/>
      <c r="V351" s="145"/>
      <c r="W351" s="146"/>
      <c r="X351" s="147"/>
      <c r="Y351" s="147"/>
      <c r="Z351" s="147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  <c r="AN351" s="75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/>
      <c r="BC351" s="75"/>
      <c r="BD351" s="75"/>
      <c r="BE351" s="75"/>
      <c r="BF351" s="75"/>
      <c r="BG351" s="75"/>
      <c r="BH351" s="75"/>
      <c r="BI351" s="75"/>
      <c r="BJ351" s="75"/>
      <c r="BK351" s="75"/>
      <c r="BL351" s="75"/>
      <c r="BM351" s="75"/>
      <c r="BN351" s="75"/>
      <c r="BO351" s="75"/>
      <c r="BP351" s="75"/>
      <c r="BQ351" s="75"/>
      <c r="BR351" s="75"/>
      <c r="BS351" s="75"/>
      <c r="BT351" s="75"/>
      <c r="BU351" s="75"/>
      <c r="BV351" s="75"/>
    </row>
    <row r="352" spans="1:74" s="71" customFormat="1" ht="25.15" customHeight="1" x14ac:dyDescent="0.2">
      <c r="A352" s="68" t="s">
        <v>53</v>
      </c>
      <c r="B352" s="71" t="s">
        <v>53</v>
      </c>
      <c r="C352" s="71" t="s">
        <v>53</v>
      </c>
      <c r="D352" s="71" t="s">
        <v>53</v>
      </c>
      <c r="N352" s="68" t="str">
        <f t="shared" si="96"/>
        <v xml:space="preserve"> </v>
      </c>
      <c r="O352" s="68" t="str">
        <f t="shared" si="97"/>
        <v xml:space="preserve"> </v>
      </c>
      <c r="P352" s="68" t="str">
        <f t="shared" si="98"/>
        <v xml:space="preserve"> </v>
      </c>
      <c r="Q352" s="68" t="str">
        <f t="shared" si="99"/>
        <v xml:space="preserve"> </v>
      </c>
      <c r="T352" s="145"/>
      <c r="U352" s="146"/>
      <c r="V352" s="145"/>
      <c r="W352" s="146"/>
      <c r="X352" s="147"/>
      <c r="Y352" s="147"/>
      <c r="Z352" s="147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5"/>
      <c r="BF352" s="75"/>
      <c r="BG352" s="75"/>
      <c r="BH352" s="75"/>
      <c r="BI352" s="75"/>
      <c r="BJ352" s="75"/>
      <c r="BK352" s="75"/>
      <c r="BL352" s="75"/>
      <c r="BM352" s="75"/>
      <c r="BN352" s="75"/>
      <c r="BO352" s="75"/>
      <c r="BP352" s="75"/>
      <c r="BQ352" s="75"/>
      <c r="BR352" s="75"/>
      <c r="BS352" s="75"/>
      <c r="BT352" s="75"/>
      <c r="BU352" s="75"/>
      <c r="BV352" s="75"/>
    </row>
    <row r="353" spans="1:74" s="71" customFormat="1" ht="25.15" customHeight="1" x14ac:dyDescent="0.2">
      <c r="A353" s="68" t="s">
        <v>53</v>
      </c>
      <c r="B353" s="71" t="s">
        <v>53</v>
      </c>
      <c r="C353" s="71" t="s">
        <v>53</v>
      </c>
      <c r="D353" s="71" t="s">
        <v>53</v>
      </c>
      <c r="N353" s="68" t="str">
        <f t="shared" si="96"/>
        <v xml:space="preserve"> </v>
      </c>
      <c r="O353" s="68" t="str">
        <f t="shared" si="97"/>
        <v xml:space="preserve"> </v>
      </c>
      <c r="P353" s="68" t="str">
        <f t="shared" si="98"/>
        <v xml:space="preserve"> </v>
      </c>
      <c r="Q353" s="68" t="str">
        <f t="shared" si="99"/>
        <v xml:space="preserve"> </v>
      </c>
      <c r="T353" s="145"/>
      <c r="U353" s="146"/>
      <c r="V353" s="145"/>
      <c r="W353" s="146"/>
      <c r="X353" s="147"/>
      <c r="Y353" s="147"/>
      <c r="Z353" s="147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5"/>
      <c r="BK353" s="75"/>
      <c r="BL353" s="75"/>
      <c r="BM353" s="75"/>
      <c r="BN353" s="75"/>
      <c r="BO353" s="75"/>
      <c r="BP353" s="75"/>
      <c r="BQ353" s="75"/>
      <c r="BR353" s="75"/>
      <c r="BS353" s="75"/>
      <c r="BT353" s="75"/>
      <c r="BU353" s="75"/>
      <c r="BV353" s="75"/>
    </row>
    <row r="354" spans="1:74" s="71" customFormat="1" ht="25.15" customHeight="1" x14ac:dyDescent="0.2">
      <c r="A354" s="68" t="s">
        <v>53</v>
      </c>
      <c r="B354" s="71" t="s">
        <v>53</v>
      </c>
      <c r="C354" s="71" t="s">
        <v>53</v>
      </c>
      <c r="D354" s="71" t="s">
        <v>53</v>
      </c>
      <c r="N354" s="68" t="str">
        <f t="shared" si="96"/>
        <v xml:space="preserve"> </v>
      </c>
      <c r="O354" s="68" t="str">
        <f t="shared" si="97"/>
        <v xml:space="preserve"> </v>
      </c>
      <c r="P354" s="68" t="str">
        <f t="shared" si="98"/>
        <v xml:space="preserve"> </v>
      </c>
      <c r="Q354" s="68" t="str">
        <f t="shared" si="99"/>
        <v xml:space="preserve"> </v>
      </c>
      <c r="T354" s="78"/>
      <c r="U354" s="72"/>
      <c r="V354" s="78"/>
      <c r="W354" s="72"/>
      <c r="X354" s="147"/>
      <c r="Y354" s="147"/>
      <c r="Z354" s="147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5"/>
      <c r="BF354" s="75"/>
      <c r="BG354" s="75"/>
      <c r="BH354" s="75"/>
      <c r="BI354" s="75"/>
      <c r="BJ354" s="75"/>
      <c r="BK354" s="75"/>
      <c r="BL354" s="75"/>
      <c r="BM354" s="75"/>
      <c r="BN354" s="75"/>
      <c r="BO354" s="75"/>
      <c r="BP354" s="75"/>
      <c r="BQ354" s="75"/>
      <c r="BR354" s="75"/>
      <c r="BS354" s="75"/>
      <c r="BT354" s="75"/>
      <c r="BU354" s="75"/>
      <c r="BV354" s="75"/>
    </row>
    <row r="355" spans="1:74" s="71" customFormat="1" ht="25.15" customHeight="1" x14ac:dyDescent="0.2">
      <c r="A355" s="68" t="s">
        <v>53</v>
      </c>
      <c r="B355" s="71" t="s">
        <v>53</v>
      </c>
      <c r="C355" s="71" t="s">
        <v>53</v>
      </c>
      <c r="D355" s="71" t="s">
        <v>53</v>
      </c>
      <c r="N355" s="68" t="str">
        <f t="shared" si="96"/>
        <v xml:space="preserve"> </v>
      </c>
      <c r="O355" s="68" t="str">
        <f t="shared" si="97"/>
        <v xml:space="preserve"> </v>
      </c>
      <c r="P355" s="68" t="str">
        <f t="shared" si="98"/>
        <v xml:space="preserve"> </v>
      </c>
      <c r="Q355" s="68" t="str">
        <f t="shared" si="99"/>
        <v xml:space="preserve"> </v>
      </c>
      <c r="T355" s="78"/>
      <c r="U355" s="72"/>
      <c r="V355" s="78"/>
      <c r="W355" s="72"/>
      <c r="X355" s="147"/>
      <c r="Y355" s="147"/>
      <c r="Z355" s="147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5"/>
      <c r="BD355" s="75"/>
      <c r="BE355" s="75"/>
      <c r="BF355" s="75"/>
      <c r="BG355" s="75"/>
      <c r="BH355" s="75"/>
      <c r="BI355" s="75"/>
      <c r="BJ355" s="75"/>
      <c r="BK355" s="75"/>
      <c r="BL355" s="75"/>
      <c r="BM355" s="75"/>
      <c r="BN355" s="75"/>
      <c r="BO355" s="75"/>
      <c r="BP355" s="75"/>
      <c r="BQ355" s="75"/>
      <c r="BR355" s="75"/>
      <c r="BS355" s="75"/>
      <c r="BT355" s="75"/>
      <c r="BU355" s="75"/>
      <c r="BV355" s="75"/>
    </row>
    <row r="356" spans="1:74" s="71" customFormat="1" ht="25.15" customHeight="1" x14ac:dyDescent="0.2">
      <c r="A356" s="68" t="s">
        <v>53</v>
      </c>
      <c r="B356" s="71" t="s">
        <v>53</v>
      </c>
      <c r="C356" s="71" t="s">
        <v>53</v>
      </c>
      <c r="D356" s="71" t="s">
        <v>53</v>
      </c>
      <c r="N356" s="68" t="str">
        <f t="shared" si="96"/>
        <v xml:space="preserve"> </v>
      </c>
      <c r="O356" s="68" t="str">
        <f t="shared" si="97"/>
        <v xml:space="preserve"> </v>
      </c>
      <c r="P356" s="68" t="str">
        <f t="shared" si="98"/>
        <v xml:space="preserve"> </v>
      </c>
      <c r="Q356" s="68" t="str">
        <f t="shared" si="99"/>
        <v xml:space="preserve"> </v>
      </c>
      <c r="T356" s="78"/>
      <c r="U356" s="72"/>
      <c r="V356" s="78"/>
      <c r="W356" s="72"/>
      <c r="X356" s="147"/>
      <c r="Y356" s="147"/>
      <c r="Z356" s="147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5"/>
      <c r="BD356" s="75"/>
      <c r="BE356" s="75"/>
      <c r="BF356" s="75"/>
      <c r="BG356" s="75"/>
      <c r="BH356" s="75"/>
      <c r="BI356" s="75"/>
      <c r="BJ356" s="75"/>
      <c r="BK356" s="75"/>
      <c r="BL356" s="75"/>
      <c r="BM356" s="75"/>
      <c r="BN356" s="75"/>
      <c r="BO356" s="75"/>
      <c r="BP356" s="75"/>
      <c r="BQ356" s="75"/>
      <c r="BR356" s="75"/>
      <c r="BS356" s="75"/>
      <c r="BT356" s="75"/>
      <c r="BU356" s="75"/>
      <c r="BV356" s="75"/>
    </row>
    <row r="357" spans="1:74" s="71" customFormat="1" ht="25.15" customHeight="1" x14ac:dyDescent="0.2">
      <c r="A357" s="68" t="s">
        <v>53</v>
      </c>
      <c r="B357" s="71" t="s">
        <v>53</v>
      </c>
      <c r="C357" s="71" t="s">
        <v>53</v>
      </c>
      <c r="D357" s="71" t="s">
        <v>53</v>
      </c>
      <c r="N357" s="68" t="str">
        <f t="shared" si="96"/>
        <v xml:space="preserve"> </v>
      </c>
      <c r="O357" s="68" t="str">
        <f t="shared" si="97"/>
        <v xml:space="preserve"> </v>
      </c>
      <c r="P357" s="68" t="str">
        <f t="shared" si="98"/>
        <v xml:space="preserve"> </v>
      </c>
      <c r="Q357" s="68" t="str">
        <f t="shared" si="99"/>
        <v xml:space="preserve"> </v>
      </c>
      <c r="T357" s="145"/>
      <c r="U357" s="146"/>
      <c r="V357" s="145"/>
      <c r="W357" s="146"/>
      <c r="X357" s="147"/>
      <c r="Y357" s="147"/>
      <c r="Z357" s="147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5"/>
      <c r="BD357" s="75"/>
      <c r="BE357" s="75"/>
      <c r="BF357" s="75"/>
      <c r="BG357" s="75"/>
      <c r="BH357" s="75"/>
      <c r="BI357" s="75"/>
      <c r="BJ357" s="75"/>
      <c r="BK357" s="75"/>
      <c r="BL357" s="75"/>
      <c r="BM357" s="75"/>
      <c r="BN357" s="75"/>
      <c r="BO357" s="75"/>
      <c r="BP357" s="75"/>
      <c r="BQ357" s="75"/>
      <c r="BR357" s="75"/>
      <c r="BS357" s="75"/>
      <c r="BT357" s="75"/>
      <c r="BU357" s="75"/>
      <c r="BV357" s="75"/>
    </row>
    <row r="358" spans="1:74" s="71" customFormat="1" ht="25.15" customHeight="1" x14ac:dyDescent="0.2">
      <c r="A358" s="68" t="s">
        <v>53</v>
      </c>
      <c r="B358" s="71" t="s">
        <v>53</v>
      </c>
      <c r="C358" s="71" t="s">
        <v>53</v>
      </c>
      <c r="D358" s="71" t="s">
        <v>53</v>
      </c>
      <c r="N358" s="68" t="str">
        <f t="shared" si="96"/>
        <v xml:space="preserve"> </v>
      </c>
      <c r="O358" s="68" t="str">
        <f t="shared" si="97"/>
        <v xml:space="preserve"> </v>
      </c>
      <c r="P358" s="68" t="str">
        <f t="shared" si="98"/>
        <v xml:space="preserve"> </v>
      </c>
      <c r="Q358" s="68" t="str">
        <f t="shared" si="99"/>
        <v xml:space="preserve"> </v>
      </c>
      <c r="T358" s="145"/>
      <c r="U358" s="146"/>
      <c r="V358" s="145"/>
      <c r="W358" s="146"/>
      <c r="X358" s="147"/>
      <c r="Y358" s="147"/>
      <c r="Z358" s="147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5"/>
      <c r="BK358" s="75"/>
      <c r="BL358" s="75"/>
      <c r="BM358" s="75"/>
      <c r="BN358" s="75"/>
      <c r="BO358" s="75"/>
      <c r="BP358" s="75"/>
      <c r="BQ358" s="75"/>
      <c r="BR358" s="75"/>
      <c r="BS358" s="75"/>
      <c r="BT358" s="75"/>
      <c r="BU358" s="75"/>
      <c r="BV358" s="75"/>
    </row>
    <row r="359" spans="1:74" s="79" customFormat="1" ht="24.75" customHeight="1" x14ac:dyDescent="0.2">
      <c r="A359" s="68" t="s">
        <v>53</v>
      </c>
      <c r="B359" s="71" t="s">
        <v>53</v>
      </c>
      <c r="C359" s="71" t="s">
        <v>53</v>
      </c>
      <c r="D359" s="71" t="s">
        <v>53</v>
      </c>
      <c r="E359" s="71"/>
      <c r="F359" s="71"/>
      <c r="G359" s="71"/>
      <c r="H359" s="71"/>
      <c r="I359" s="71"/>
      <c r="J359" s="71"/>
      <c r="K359" s="71"/>
      <c r="L359" s="71"/>
      <c r="M359" s="71"/>
      <c r="N359" s="68" t="str">
        <f t="shared" si="96"/>
        <v xml:space="preserve"> </v>
      </c>
      <c r="O359" s="68" t="str">
        <f t="shared" si="97"/>
        <v xml:space="preserve"> </v>
      </c>
      <c r="P359" s="68" t="str">
        <f t="shared" si="98"/>
        <v xml:space="preserve"> </v>
      </c>
      <c r="Q359" s="68" t="str">
        <f t="shared" si="99"/>
        <v xml:space="preserve"> </v>
      </c>
      <c r="R359" s="71"/>
      <c r="S359" s="71"/>
      <c r="T359" s="145"/>
      <c r="U359" s="146"/>
      <c r="V359" s="145"/>
      <c r="W359" s="146"/>
      <c r="X359" s="147"/>
      <c r="Y359" s="147"/>
      <c r="Z359" s="147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5"/>
      <c r="BG359" s="75"/>
      <c r="BH359" s="75"/>
      <c r="BI359" s="75"/>
      <c r="BJ359" s="75"/>
      <c r="BK359" s="75"/>
      <c r="BL359" s="75"/>
      <c r="BM359" s="75"/>
      <c r="BN359" s="75"/>
      <c r="BO359" s="75"/>
      <c r="BP359" s="75"/>
      <c r="BQ359" s="75"/>
      <c r="BR359" s="75"/>
      <c r="BS359" s="75"/>
      <c r="BT359" s="75"/>
      <c r="BU359" s="75"/>
      <c r="BV359" s="75"/>
    </row>
    <row r="360" spans="1:74" s="28" customFormat="1" ht="18" x14ac:dyDescent="0.25">
      <c r="A360" s="11"/>
      <c r="C360" s="9" t="s">
        <v>35</v>
      </c>
      <c r="D360" s="9"/>
      <c r="E360" s="9"/>
      <c r="F360" s="10"/>
      <c r="G360" s="10"/>
      <c r="H360" s="9"/>
      <c r="I360" s="9"/>
      <c r="J360" s="9"/>
      <c r="K360" s="9"/>
      <c r="L360" s="9"/>
      <c r="M360" s="9"/>
      <c r="N360" s="11"/>
      <c r="O360" s="9" t="s">
        <v>35</v>
      </c>
      <c r="P360" s="11"/>
      <c r="Q360" s="11"/>
      <c r="S360" s="9"/>
      <c r="T360" s="10"/>
      <c r="U360" s="10"/>
      <c r="V360" s="9"/>
      <c r="W360" s="9"/>
      <c r="X360" s="9"/>
      <c r="Y360" s="9"/>
      <c r="Z360" s="10"/>
    </row>
    <row r="361" spans="1:74" s="28" customFormat="1" ht="18" x14ac:dyDescent="0.25">
      <c r="A361" s="11"/>
      <c r="B361" s="9" t="s">
        <v>36</v>
      </c>
      <c r="C361" s="118" t="s">
        <v>63</v>
      </c>
      <c r="D361" s="118"/>
      <c r="E361" s="118"/>
      <c r="F361" s="118"/>
      <c r="G361" s="118"/>
      <c r="H361" s="118"/>
      <c r="I361" s="10"/>
      <c r="J361" s="10"/>
      <c r="K361" s="10"/>
      <c r="L361" s="10"/>
      <c r="M361" s="10"/>
      <c r="N361" s="14" t="s">
        <v>36</v>
      </c>
      <c r="O361" s="118" t="s">
        <v>63</v>
      </c>
      <c r="P361" s="118"/>
      <c r="Q361" s="118"/>
      <c r="R361" s="118"/>
      <c r="S361" s="118"/>
      <c r="T361" s="118"/>
      <c r="U361" s="118"/>
      <c r="V361" s="118"/>
      <c r="W361" s="118"/>
      <c r="X361" s="118"/>
      <c r="Y361" s="10"/>
      <c r="Z361" s="10"/>
    </row>
    <row r="362" spans="1:74" s="28" customFormat="1" ht="18" x14ac:dyDescent="0.25">
      <c r="A362" s="11"/>
      <c r="B362" s="122" t="s">
        <v>37</v>
      </c>
      <c r="C362" s="122"/>
      <c r="D362" s="122"/>
      <c r="E362" s="122"/>
      <c r="F362" s="123" t="str">
        <f>F334</f>
        <v>الاول</v>
      </c>
      <c r="G362" s="123"/>
      <c r="H362" s="123"/>
      <c r="I362" s="123" t="str">
        <f>I334</f>
        <v>الثاني</v>
      </c>
      <c r="J362" s="123"/>
      <c r="K362" s="123"/>
      <c r="L362" s="123"/>
      <c r="M362" s="10"/>
      <c r="N362" s="122" t="s">
        <v>37</v>
      </c>
      <c r="O362" s="122"/>
      <c r="P362" s="122"/>
      <c r="Q362" s="36"/>
      <c r="R362" s="157" t="str">
        <f>F362</f>
        <v>الاول</v>
      </c>
      <c r="S362" s="158"/>
      <c r="T362" s="158"/>
      <c r="U362" s="159"/>
      <c r="V362" s="157" t="str">
        <f>I362</f>
        <v>الثاني</v>
      </c>
      <c r="W362" s="158"/>
      <c r="X362" s="158"/>
      <c r="Y362" s="158"/>
      <c r="Z362" s="159"/>
    </row>
    <row r="363" spans="1:74" s="28" customFormat="1" ht="18" x14ac:dyDescent="0.25">
      <c r="A363" s="11"/>
      <c r="B363" s="122"/>
      <c r="C363" s="122"/>
      <c r="D363" s="122"/>
      <c r="E363" s="122"/>
      <c r="F363" s="123" t="str">
        <f>F335</f>
        <v>الثالث</v>
      </c>
      <c r="G363" s="123"/>
      <c r="H363" s="123"/>
      <c r="I363" s="123" t="str">
        <f>I335</f>
        <v>الرابع</v>
      </c>
      <c r="J363" s="123"/>
      <c r="K363" s="123"/>
      <c r="L363" s="123"/>
      <c r="M363" s="29"/>
      <c r="N363" s="122"/>
      <c r="O363" s="122"/>
      <c r="P363" s="122"/>
      <c r="Q363" s="36"/>
      <c r="R363" s="157" t="str">
        <f>F363</f>
        <v>الثالث</v>
      </c>
      <c r="S363" s="158"/>
      <c r="T363" s="158"/>
      <c r="U363" s="159"/>
      <c r="V363" s="157" t="str">
        <f>I363</f>
        <v>الرابع</v>
      </c>
      <c r="W363" s="158"/>
      <c r="X363" s="158"/>
      <c r="Y363" s="158"/>
      <c r="Z363" s="159"/>
    </row>
    <row r="364" spans="1:74" s="28" customFormat="1" ht="18" x14ac:dyDescent="0.25">
      <c r="A364" s="11"/>
      <c r="B364" s="30" t="s">
        <v>42</v>
      </c>
      <c r="C364" s="30"/>
      <c r="D364" s="152" t="str">
        <f>D336</f>
        <v xml:space="preserve"> </v>
      </c>
      <c r="E364" s="152"/>
      <c r="F364" s="152"/>
      <c r="G364" s="152"/>
      <c r="H364" s="34" t="s">
        <v>91</v>
      </c>
      <c r="I364" s="28" t="str">
        <f>I336</f>
        <v xml:space="preserve"> </v>
      </c>
      <c r="J364" s="34"/>
      <c r="K364" s="30"/>
      <c r="L364" s="30"/>
      <c r="M364" s="30"/>
      <c r="N364" s="30" t="s">
        <v>65</v>
      </c>
      <c r="O364" s="30"/>
      <c r="P364" s="152" t="str">
        <f>D364</f>
        <v xml:space="preserve"> </v>
      </c>
      <c r="Q364" s="152"/>
      <c r="R364" s="152"/>
      <c r="S364" s="152"/>
      <c r="T364" s="56"/>
      <c r="V364" s="34" t="s">
        <v>90</v>
      </c>
      <c r="W364" s="153" t="str">
        <f>I364</f>
        <v xml:space="preserve"> </v>
      </c>
      <c r="X364" s="153"/>
      <c r="Y364" s="153"/>
      <c r="Z364" s="34"/>
    </row>
  </sheetData>
  <mergeCells count="1196">
    <mergeCell ref="V362:Z362"/>
    <mergeCell ref="F363:H363"/>
    <mergeCell ref="I363:L363"/>
    <mergeCell ref="R363:U363"/>
    <mergeCell ref="V363:Z363"/>
    <mergeCell ref="D364:G364"/>
    <mergeCell ref="P364:S364"/>
    <mergeCell ref="W364:Y364"/>
    <mergeCell ref="T359:U359"/>
    <mergeCell ref="V359:W359"/>
    <mergeCell ref="X359:Z359"/>
    <mergeCell ref="C361:H361"/>
    <mergeCell ref="O361:X361"/>
    <mergeCell ref="B362:E363"/>
    <mergeCell ref="F362:H362"/>
    <mergeCell ref="I362:L362"/>
    <mergeCell ref="N362:P363"/>
    <mergeCell ref="R362:U362"/>
    <mergeCell ref="T357:U357"/>
    <mergeCell ref="V357:W357"/>
    <mergeCell ref="X357:Z357"/>
    <mergeCell ref="T358:U358"/>
    <mergeCell ref="V358:W358"/>
    <mergeCell ref="X358:Z358"/>
    <mergeCell ref="T353:U353"/>
    <mergeCell ref="V353:W353"/>
    <mergeCell ref="X353:Z353"/>
    <mergeCell ref="X354:Z354"/>
    <mergeCell ref="X355:Z355"/>
    <mergeCell ref="X356:Z356"/>
    <mergeCell ref="T351:U351"/>
    <mergeCell ref="V351:W351"/>
    <mergeCell ref="X351:Z351"/>
    <mergeCell ref="T352:U352"/>
    <mergeCell ref="V352:W352"/>
    <mergeCell ref="X352:Z352"/>
    <mergeCell ref="T349:U349"/>
    <mergeCell ref="V349:W349"/>
    <mergeCell ref="X349:Z349"/>
    <mergeCell ref="T350:U350"/>
    <mergeCell ref="V350:W350"/>
    <mergeCell ref="X350:Z350"/>
    <mergeCell ref="T347:U347"/>
    <mergeCell ref="V347:W347"/>
    <mergeCell ref="X347:Z347"/>
    <mergeCell ref="T348:U348"/>
    <mergeCell ref="V348:W348"/>
    <mergeCell ref="X348:Z348"/>
    <mergeCell ref="T345:U345"/>
    <mergeCell ref="V345:W345"/>
    <mergeCell ref="X345:Z345"/>
    <mergeCell ref="T346:U346"/>
    <mergeCell ref="V346:W346"/>
    <mergeCell ref="X346:Z346"/>
    <mergeCell ref="T343:U343"/>
    <mergeCell ref="V343:W343"/>
    <mergeCell ref="X343:Z343"/>
    <mergeCell ref="T344:U344"/>
    <mergeCell ref="V344:W344"/>
    <mergeCell ref="X344:Z344"/>
    <mergeCell ref="P340:Q340"/>
    <mergeCell ref="R340:Z340"/>
    <mergeCell ref="T341:U341"/>
    <mergeCell ref="V341:W341"/>
    <mergeCell ref="X341:Z341"/>
    <mergeCell ref="T342:U342"/>
    <mergeCell ref="V342:W342"/>
    <mergeCell ref="X342:Z342"/>
    <mergeCell ref="G340:G341"/>
    <mergeCell ref="H340:H341"/>
    <mergeCell ref="I340:I341"/>
    <mergeCell ref="J340:J341"/>
    <mergeCell ref="N340:N341"/>
    <mergeCell ref="O340:O341"/>
    <mergeCell ref="A339:C339"/>
    <mergeCell ref="K339:K341"/>
    <mergeCell ref="L339:L341"/>
    <mergeCell ref="M339:M341"/>
    <mergeCell ref="N339:R339"/>
    <mergeCell ref="A340:A341"/>
    <mergeCell ref="B340:B341"/>
    <mergeCell ref="C340:D340"/>
    <mergeCell ref="E340:E341"/>
    <mergeCell ref="F340:F341"/>
    <mergeCell ref="A337:M337"/>
    <mergeCell ref="N337:Z337"/>
    <mergeCell ref="A338:B338"/>
    <mergeCell ref="C338:I338"/>
    <mergeCell ref="J338:L338"/>
    <mergeCell ref="N338:O338"/>
    <mergeCell ref="P338:U338"/>
    <mergeCell ref="V338:Z338"/>
    <mergeCell ref="V334:Z334"/>
    <mergeCell ref="F335:H335"/>
    <mergeCell ref="I335:L335"/>
    <mergeCell ref="R335:U335"/>
    <mergeCell ref="V335:Z335"/>
    <mergeCell ref="D336:G336"/>
    <mergeCell ref="P336:S336"/>
    <mergeCell ref="W336:Y336"/>
    <mergeCell ref="T331:U331"/>
    <mergeCell ref="V331:W331"/>
    <mergeCell ref="X331:Z331"/>
    <mergeCell ref="C333:H333"/>
    <mergeCell ref="O333:X333"/>
    <mergeCell ref="B334:E335"/>
    <mergeCell ref="F334:H334"/>
    <mergeCell ref="I334:L334"/>
    <mergeCell ref="N334:P335"/>
    <mergeCell ref="R334:U334"/>
    <mergeCell ref="T329:U329"/>
    <mergeCell ref="V329:W329"/>
    <mergeCell ref="X329:Z329"/>
    <mergeCell ref="T330:U330"/>
    <mergeCell ref="V330:W330"/>
    <mergeCell ref="X330:Z330"/>
    <mergeCell ref="T325:U325"/>
    <mergeCell ref="V325:W325"/>
    <mergeCell ref="X325:Z325"/>
    <mergeCell ref="X326:Z326"/>
    <mergeCell ref="X327:Z327"/>
    <mergeCell ref="X328:Z328"/>
    <mergeCell ref="T323:U323"/>
    <mergeCell ref="V323:W323"/>
    <mergeCell ref="X323:Z323"/>
    <mergeCell ref="T324:U324"/>
    <mergeCell ref="V324:W324"/>
    <mergeCell ref="X324:Z324"/>
    <mergeCell ref="T321:U321"/>
    <mergeCell ref="V321:W321"/>
    <mergeCell ref="X321:Z321"/>
    <mergeCell ref="T322:U322"/>
    <mergeCell ref="V322:W322"/>
    <mergeCell ref="X322:Z322"/>
    <mergeCell ref="T319:U319"/>
    <mergeCell ref="V319:W319"/>
    <mergeCell ref="X319:Z319"/>
    <mergeCell ref="T320:U320"/>
    <mergeCell ref="V320:W320"/>
    <mergeCell ref="X320:Z320"/>
    <mergeCell ref="T317:U317"/>
    <mergeCell ref="V317:W317"/>
    <mergeCell ref="X317:Z317"/>
    <mergeCell ref="T318:U318"/>
    <mergeCell ref="V318:W318"/>
    <mergeCell ref="X318:Z318"/>
    <mergeCell ref="T315:U315"/>
    <mergeCell ref="V315:W315"/>
    <mergeCell ref="X315:Z315"/>
    <mergeCell ref="T316:U316"/>
    <mergeCell ref="V316:W316"/>
    <mergeCell ref="X316:Z316"/>
    <mergeCell ref="P312:Q312"/>
    <mergeCell ref="R312:Z312"/>
    <mergeCell ref="T313:U313"/>
    <mergeCell ref="V313:W313"/>
    <mergeCell ref="X313:Z313"/>
    <mergeCell ref="T314:U314"/>
    <mergeCell ref="V314:W314"/>
    <mergeCell ref="X314:Z314"/>
    <mergeCell ref="G312:G313"/>
    <mergeCell ref="H312:H313"/>
    <mergeCell ref="I312:I313"/>
    <mergeCell ref="J312:J313"/>
    <mergeCell ref="N312:N313"/>
    <mergeCell ref="O312:O313"/>
    <mergeCell ref="A311:C311"/>
    <mergeCell ref="K311:K313"/>
    <mergeCell ref="L311:L313"/>
    <mergeCell ref="M311:M313"/>
    <mergeCell ref="N311:R311"/>
    <mergeCell ref="A312:A313"/>
    <mergeCell ref="B312:B313"/>
    <mergeCell ref="C312:D312"/>
    <mergeCell ref="E312:E313"/>
    <mergeCell ref="F312:F313"/>
    <mergeCell ref="A309:M309"/>
    <mergeCell ref="N309:Z309"/>
    <mergeCell ref="A310:B310"/>
    <mergeCell ref="C310:I310"/>
    <mergeCell ref="J310:L310"/>
    <mergeCell ref="N310:O310"/>
    <mergeCell ref="P310:U310"/>
    <mergeCell ref="V310:Z310"/>
    <mergeCell ref="V306:Z306"/>
    <mergeCell ref="F307:H307"/>
    <mergeCell ref="I307:L307"/>
    <mergeCell ref="R307:U307"/>
    <mergeCell ref="V307:Z307"/>
    <mergeCell ref="D308:G308"/>
    <mergeCell ref="P308:S308"/>
    <mergeCell ref="W308:Y308"/>
    <mergeCell ref="T303:U303"/>
    <mergeCell ref="V303:W303"/>
    <mergeCell ref="X303:Z303"/>
    <mergeCell ref="C305:H305"/>
    <mergeCell ref="O305:X305"/>
    <mergeCell ref="B306:E307"/>
    <mergeCell ref="F306:H306"/>
    <mergeCell ref="I306:L306"/>
    <mergeCell ref="N306:P307"/>
    <mergeCell ref="R306:U306"/>
    <mergeCell ref="T301:U301"/>
    <mergeCell ref="V301:W301"/>
    <mergeCell ref="X301:Z301"/>
    <mergeCell ref="T302:U302"/>
    <mergeCell ref="V302:W302"/>
    <mergeCell ref="X302:Z302"/>
    <mergeCell ref="T297:U297"/>
    <mergeCell ref="V297:W297"/>
    <mergeCell ref="X297:Z297"/>
    <mergeCell ref="X298:Z298"/>
    <mergeCell ref="X299:Z299"/>
    <mergeCell ref="X300:Z300"/>
    <mergeCell ref="T295:U295"/>
    <mergeCell ref="V295:W295"/>
    <mergeCell ref="X295:Z295"/>
    <mergeCell ref="T296:U296"/>
    <mergeCell ref="V296:W296"/>
    <mergeCell ref="X296:Z296"/>
    <mergeCell ref="T293:U293"/>
    <mergeCell ref="V293:W293"/>
    <mergeCell ref="X293:Z293"/>
    <mergeCell ref="T294:U294"/>
    <mergeCell ref="V294:W294"/>
    <mergeCell ref="X294:Z294"/>
    <mergeCell ref="T291:U291"/>
    <mergeCell ref="V291:W291"/>
    <mergeCell ref="X291:Z291"/>
    <mergeCell ref="T292:U292"/>
    <mergeCell ref="V292:W292"/>
    <mergeCell ref="X292:Z292"/>
    <mergeCell ref="T289:U289"/>
    <mergeCell ref="V289:W289"/>
    <mergeCell ref="X289:Z289"/>
    <mergeCell ref="T290:U290"/>
    <mergeCell ref="V290:W290"/>
    <mergeCell ref="X290:Z290"/>
    <mergeCell ref="T287:U287"/>
    <mergeCell ref="V287:W287"/>
    <mergeCell ref="X287:Z287"/>
    <mergeCell ref="T288:U288"/>
    <mergeCell ref="V288:W288"/>
    <mergeCell ref="X288:Z288"/>
    <mergeCell ref="P284:Q284"/>
    <mergeCell ref="R284:Z284"/>
    <mergeCell ref="T285:U285"/>
    <mergeCell ref="V285:W285"/>
    <mergeCell ref="X285:Z285"/>
    <mergeCell ref="T286:U286"/>
    <mergeCell ref="V286:W286"/>
    <mergeCell ref="X286:Z286"/>
    <mergeCell ref="G284:G285"/>
    <mergeCell ref="H284:H285"/>
    <mergeCell ref="I284:I285"/>
    <mergeCell ref="J284:J285"/>
    <mergeCell ref="N284:N285"/>
    <mergeCell ref="O284:O285"/>
    <mergeCell ref="A283:C283"/>
    <mergeCell ref="K283:K285"/>
    <mergeCell ref="L283:L285"/>
    <mergeCell ref="M283:M285"/>
    <mergeCell ref="N283:R283"/>
    <mergeCell ref="A284:A285"/>
    <mergeCell ref="B284:B285"/>
    <mergeCell ref="C284:D284"/>
    <mergeCell ref="E284:E285"/>
    <mergeCell ref="F284:F285"/>
    <mergeCell ref="A281:M281"/>
    <mergeCell ref="N281:Z281"/>
    <mergeCell ref="A282:B282"/>
    <mergeCell ref="C282:I282"/>
    <mergeCell ref="J282:L282"/>
    <mergeCell ref="N282:O282"/>
    <mergeCell ref="P282:U282"/>
    <mergeCell ref="V282:Z282"/>
    <mergeCell ref="V278:Z278"/>
    <mergeCell ref="F279:H279"/>
    <mergeCell ref="I279:L279"/>
    <mergeCell ref="R279:U279"/>
    <mergeCell ref="V279:Z279"/>
    <mergeCell ref="D280:G280"/>
    <mergeCell ref="P280:S280"/>
    <mergeCell ref="W280:Y280"/>
    <mergeCell ref="T275:U275"/>
    <mergeCell ref="V275:W275"/>
    <mergeCell ref="X275:Z275"/>
    <mergeCell ref="C277:H277"/>
    <mergeCell ref="O277:X277"/>
    <mergeCell ref="B278:E279"/>
    <mergeCell ref="F278:H278"/>
    <mergeCell ref="I278:L278"/>
    <mergeCell ref="N278:P279"/>
    <mergeCell ref="R278:U278"/>
    <mergeCell ref="T273:U273"/>
    <mergeCell ref="V273:W273"/>
    <mergeCell ref="X273:Z273"/>
    <mergeCell ref="T274:U274"/>
    <mergeCell ref="V274:W274"/>
    <mergeCell ref="X274:Z274"/>
    <mergeCell ref="T269:U269"/>
    <mergeCell ref="V269:W269"/>
    <mergeCell ref="X269:Z269"/>
    <mergeCell ref="X270:Z270"/>
    <mergeCell ref="X271:Z271"/>
    <mergeCell ref="X272:Z272"/>
    <mergeCell ref="T267:U267"/>
    <mergeCell ref="V267:W267"/>
    <mergeCell ref="X267:Z267"/>
    <mergeCell ref="T268:U268"/>
    <mergeCell ref="V268:W268"/>
    <mergeCell ref="X268:Z268"/>
    <mergeCell ref="T265:U265"/>
    <mergeCell ref="V265:W265"/>
    <mergeCell ref="X265:Z265"/>
    <mergeCell ref="T266:U266"/>
    <mergeCell ref="V266:W266"/>
    <mergeCell ref="X266:Z266"/>
    <mergeCell ref="T263:U263"/>
    <mergeCell ref="V263:W263"/>
    <mergeCell ref="X263:Z263"/>
    <mergeCell ref="T264:U264"/>
    <mergeCell ref="V264:W264"/>
    <mergeCell ref="X264:Z264"/>
    <mergeCell ref="T261:U261"/>
    <mergeCell ref="V261:W261"/>
    <mergeCell ref="X261:Z261"/>
    <mergeCell ref="T262:U262"/>
    <mergeCell ref="V262:W262"/>
    <mergeCell ref="X262:Z262"/>
    <mergeCell ref="T259:U259"/>
    <mergeCell ref="V259:W259"/>
    <mergeCell ref="X259:Z259"/>
    <mergeCell ref="T260:U260"/>
    <mergeCell ref="V260:W260"/>
    <mergeCell ref="X260:Z260"/>
    <mergeCell ref="P256:Q256"/>
    <mergeCell ref="R256:Z256"/>
    <mergeCell ref="T257:U257"/>
    <mergeCell ref="V257:W257"/>
    <mergeCell ref="X257:Z257"/>
    <mergeCell ref="T258:U258"/>
    <mergeCell ref="V258:W258"/>
    <mergeCell ref="X258:Z258"/>
    <mergeCell ref="G256:G257"/>
    <mergeCell ref="H256:H257"/>
    <mergeCell ref="I256:I257"/>
    <mergeCell ref="J256:J257"/>
    <mergeCell ref="N256:N257"/>
    <mergeCell ref="O256:O257"/>
    <mergeCell ref="A255:C255"/>
    <mergeCell ref="K255:K257"/>
    <mergeCell ref="L255:L257"/>
    <mergeCell ref="M255:M257"/>
    <mergeCell ref="N255:R255"/>
    <mergeCell ref="A256:A257"/>
    <mergeCell ref="B256:B257"/>
    <mergeCell ref="C256:D256"/>
    <mergeCell ref="E256:E257"/>
    <mergeCell ref="F256:F257"/>
    <mergeCell ref="A253:M253"/>
    <mergeCell ref="N253:Z253"/>
    <mergeCell ref="A254:B254"/>
    <mergeCell ref="C254:I254"/>
    <mergeCell ref="J254:L254"/>
    <mergeCell ref="N254:O254"/>
    <mergeCell ref="P254:U254"/>
    <mergeCell ref="V254:Z254"/>
    <mergeCell ref="V250:Z250"/>
    <mergeCell ref="F251:H251"/>
    <mergeCell ref="I251:L251"/>
    <mergeCell ref="R251:U251"/>
    <mergeCell ref="V251:Z251"/>
    <mergeCell ref="D252:G252"/>
    <mergeCell ref="P252:S252"/>
    <mergeCell ref="W252:Y252"/>
    <mergeCell ref="T247:U247"/>
    <mergeCell ref="V247:W247"/>
    <mergeCell ref="X247:Z247"/>
    <mergeCell ref="C249:H249"/>
    <mergeCell ref="O249:X249"/>
    <mergeCell ref="B250:E251"/>
    <mergeCell ref="F250:H250"/>
    <mergeCell ref="I250:L250"/>
    <mergeCell ref="N250:P251"/>
    <mergeCell ref="R250:U250"/>
    <mergeCell ref="T245:U245"/>
    <mergeCell ref="V245:W245"/>
    <mergeCell ref="X245:Z245"/>
    <mergeCell ref="T246:U246"/>
    <mergeCell ref="V246:W246"/>
    <mergeCell ref="X246:Z246"/>
    <mergeCell ref="T241:U241"/>
    <mergeCell ref="V241:W241"/>
    <mergeCell ref="X241:Z241"/>
    <mergeCell ref="X242:Z242"/>
    <mergeCell ref="X243:Z243"/>
    <mergeCell ref="X244:Z244"/>
    <mergeCell ref="T239:U239"/>
    <mergeCell ref="V239:W239"/>
    <mergeCell ref="X239:Z239"/>
    <mergeCell ref="T240:U240"/>
    <mergeCell ref="V240:W240"/>
    <mergeCell ref="X240:Z240"/>
    <mergeCell ref="T237:U237"/>
    <mergeCell ref="V237:W237"/>
    <mergeCell ref="X237:Z237"/>
    <mergeCell ref="T238:U238"/>
    <mergeCell ref="V238:W238"/>
    <mergeCell ref="X238:Z238"/>
    <mergeCell ref="T235:U235"/>
    <mergeCell ref="V235:W235"/>
    <mergeCell ref="X235:Z235"/>
    <mergeCell ref="T236:U236"/>
    <mergeCell ref="V236:W236"/>
    <mergeCell ref="X236:Z236"/>
    <mergeCell ref="T233:U233"/>
    <mergeCell ref="V233:W233"/>
    <mergeCell ref="X233:Z233"/>
    <mergeCell ref="T234:U234"/>
    <mergeCell ref="V234:W234"/>
    <mergeCell ref="X234:Z234"/>
    <mergeCell ref="T231:U231"/>
    <mergeCell ref="V231:W231"/>
    <mergeCell ref="X231:Z231"/>
    <mergeCell ref="T232:U232"/>
    <mergeCell ref="V232:W232"/>
    <mergeCell ref="X232:Z232"/>
    <mergeCell ref="P228:Q228"/>
    <mergeCell ref="R228:Z228"/>
    <mergeCell ref="T229:U229"/>
    <mergeCell ref="V229:W229"/>
    <mergeCell ref="X229:Z229"/>
    <mergeCell ref="T230:U230"/>
    <mergeCell ref="V230:W230"/>
    <mergeCell ref="X230:Z230"/>
    <mergeCell ref="G228:G229"/>
    <mergeCell ref="H228:H229"/>
    <mergeCell ref="I228:I229"/>
    <mergeCell ref="J228:J229"/>
    <mergeCell ref="N228:N229"/>
    <mergeCell ref="O228:O229"/>
    <mergeCell ref="A227:C227"/>
    <mergeCell ref="K227:K229"/>
    <mergeCell ref="L227:L229"/>
    <mergeCell ref="M227:M229"/>
    <mergeCell ref="N227:R227"/>
    <mergeCell ref="A228:A229"/>
    <mergeCell ref="B228:B229"/>
    <mergeCell ref="C228:D228"/>
    <mergeCell ref="E228:E229"/>
    <mergeCell ref="F228:F229"/>
    <mergeCell ref="A225:M225"/>
    <mergeCell ref="N225:Z225"/>
    <mergeCell ref="A226:B226"/>
    <mergeCell ref="C226:I226"/>
    <mergeCell ref="J226:L226"/>
    <mergeCell ref="N226:O226"/>
    <mergeCell ref="P226:U226"/>
    <mergeCell ref="V226:Z226"/>
    <mergeCell ref="V222:Z222"/>
    <mergeCell ref="F223:H223"/>
    <mergeCell ref="I223:L223"/>
    <mergeCell ref="R223:U223"/>
    <mergeCell ref="V223:Z223"/>
    <mergeCell ref="D224:G224"/>
    <mergeCell ref="P224:S224"/>
    <mergeCell ref="W224:Y224"/>
    <mergeCell ref="T219:U219"/>
    <mergeCell ref="V219:W219"/>
    <mergeCell ref="X219:Z219"/>
    <mergeCell ref="C221:H221"/>
    <mergeCell ref="O221:X221"/>
    <mergeCell ref="B222:E223"/>
    <mergeCell ref="F222:H222"/>
    <mergeCell ref="I222:L222"/>
    <mergeCell ref="N222:P223"/>
    <mergeCell ref="R222:U222"/>
    <mergeCell ref="T217:U217"/>
    <mergeCell ref="V217:W217"/>
    <mergeCell ref="X217:Z217"/>
    <mergeCell ref="T218:U218"/>
    <mergeCell ref="V218:W218"/>
    <mergeCell ref="X218:Z218"/>
    <mergeCell ref="T213:U213"/>
    <mergeCell ref="V213:W213"/>
    <mergeCell ref="X213:Z213"/>
    <mergeCell ref="X214:Z214"/>
    <mergeCell ref="X215:Z215"/>
    <mergeCell ref="X216:Z216"/>
    <mergeCell ref="T211:U211"/>
    <mergeCell ref="V211:W211"/>
    <mergeCell ref="X211:Z211"/>
    <mergeCell ref="T212:U212"/>
    <mergeCell ref="V212:W212"/>
    <mergeCell ref="X212:Z212"/>
    <mergeCell ref="T209:U209"/>
    <mergeCell ref="V209:W209"/>
    <mergeCell ref="X209:Z209"/>
    <mergeCell ref="T210:U210"/>
    <mergeCell ref="V210:W210"/>
    <mergeCell ref="X210:Z210"/>
    <mergeCell ref="T207:U207"/>
    <mergeCell ref="V207:W207"/>
    <mergeCell ref="X207:Z207"/>
    <mergeCell ref="T208:U208"/>
    <mergeCell ref="V208:W208"/>
    <mergeCell ref="X208:Z208"/>
    <mergeCell ref="T205:U205"/>
    <mergeCell ref="V205:W205"/>
    <mergeCell ref="X205:Z205"/>
    <mergeCell ref="T206:U206"/>
    <mergeCell ref="V206:W206"/>
    <mergeCell ref="X206:Z206"/>
    <mergeCell ref="T203:U203"/>
    <mergeCell ref="V203:W203"/>
    <mergeCell ref="X203:Z203"/>
    <mergeCell ref="T204:U204"/>
    <mergeCell ref="V204:W204"/>
    <mergeCell ref="X204:Z204"/>
    <mergeCell ref="P200:Q200"/>
    <mergeCell ref="R200:Z200"/>
    <mergeCell ref="T201:U201"/>
    <mergeCell ref="V201:W201"/>
    <mergeCell ref="X201:Z201"/>
    <mergeCell ref="T202:U202"/>
    <mergeCell ref="V202:W202"/>
    <mergeCell ref="X202:Z202"/>
    <mergeCell ref="G200:G201"/>
    <mergeCell ref="H200:H201"/>
    <mergeCell ref="I200:I201"/>
    <mergeCell ref="J200:J201"/>
    <mergeCell ref="N200:N201"/>
    <mergeCell ref="O200:O201"/>
    <mergeCell ref="A199:C199"/>
    <mergeCell ref="K199:K201"/>
    <mergeCell ref="L199:L201"/>
    <mergeCell ref="M199:M201"/>
    <mergeCell ref="N199:R199"/>
    <mergeCell ref="A200:A201"/>
    <mergeCell ref="B200:B201"/>
    <mergeCell ref="C200:D200"/>
    <mergeCell ref="E200:E201"/>
    <mergeCell ref="F200:F201"/>
    <mergeCell ref="A197:M197"/>
    <mergeCell ref="N197:Z197"/>
    <mergeCell ref="A198:B198"/>
    <mergeCell ref="C198:I198"/>
    <mergeCell ref="J198:L198"/>
    <mergeCell ref="N198:O198"/>
    <mergeCell ref="P198:U198"/>
    <mergeCell ref="V198:Z198"/>
    <mergeCell ref="V194:Z194"/>
    <mergeCell ref="F195:H195"/>
    <mergeCell ref="I195:L195"/>
    <mergeCell ref="R195:U195"/>
    <mergeCell ref="V195:Z195"/>
    <mergeCell ref="D196:G196"/>
    <mergeCell ref="P196:S196"/>
    <mergeCell ref="W196:Y196"/>
    <mergeCell ref="T191:U191"/>
    <mergeCell ref="V191:W191"/>
    <mergeCell ref="X191:Z191"/>
    <mergeCell ref="C193:H193"/>
    <mergeCell ref="O193:X193"/>
    <mergeCell ref="B194:E195"/>
    <mergeCell ref="F194:H194"/>
    <mergeCell ref="I194:L194"/>
    <mergeCell ref="N194:P195"/>
    <mergeCell ref="R194:U194"/>
    <mergeCell ref="T189:U189"/>
    <mergeCell ref="V189:W189"/>
    <mergeCell ref="X189:Z189"/>
    <mergeCell ref="T190:U190"/>
    <mergeCell ref="V190:W190"/>
    <mergeCell ref="X190:Z190"/>
    <mergeCell ref="T185:U185"/>
    <mergeCell ref="V185:W185"/>
    <mergeCell ref="X185:Z185"/>
    <mergeCell ref="X186:Z186"/>
    <mergeCell ref="X187:Z187"/>
    <mergeCell ref="X188:Z188"/>
    <mergeCell ref="T183:U183"/>
    <mergeCell ref="V183:W183"/>
    <mergeCell ref="X183:Z183"/>
    <mergeCell ref="T184:U184"/>
    <mergeCell ref="V184:W184"/>
    <mergeCell ref="X184:Z184"/>
    <mergeCell ref="T181:U181"/>
    <mergeCell ref="V181:W181"/>
    <mergeCell ref="X181:Z181"/>
    <mergeCell ref="T182:U182"/>
    <mergeCell ref="V182:W182"/>
    <mergeCell ref="X182:Z182"/>
    <mergeCell ref="T179:U179"/>
    <mergeCell ref="V179:W179"/>
    <mergeCell ref="X179:Z179"/>
    <mergeCell ref="T180:U180"/>
    <mergeCell ref="V180:W180"/>
    <mergeCell ref="X180:Z180"/>
    <mergeCell ref="T177:U177"/>
    <mergeCell ref="V177:W177"/>
    <mergeCell ref="X177:Z177"/>
    <mergeCell ref="T178:U178"/>
    <mergeCell ref="V178:W178"/>
    <mergeCell ref="X178:Z178"/>
    <mergeCell ref="T175:U175"/>
    <mergeCell ref="V175:W175"/>
    <mergeCell ref="X175:Z175"/>
    <mergeCell ref="T176:U176"/>
    <mergeCell ref="V176:W176"/>
    <mergeCell ref="X176:Z176"/>
    <mergeCell ref="P172:Q172"/>
    <mergeCell ref="R172:Z172"/>
    <mergeCell ref="T173:U173"/>
    <mergeCell ref="V173:W173"/>
    <mergeCell ref="X173:Z173"/>
    <mergeCell ref="T174:U174"/>
    <mergeCell ref="V174:W174"/>
    <mergeCell ref="X174:Z174"/>
    <mergeCell ref="G172:G173"/>
    <mergeCell ref="H172:H173"/>
    <mergeCell ref="I172:I173"/>
    <mergeCell ref="J172:J173"/>
    <mergeCell ref="N172:N173"/>
    <mergeCell ref="O172:O173"/>
    <mergeCell ref="A171:C171"/>
    <mergeCell ref="K171:K173"/>
    <mergeCell ref="L171:L173"/>
    <mergeCell ref="M171:M173"/>
    <mergeCell ref="N171:R171"/>
    <mergeCell ref="A172:A173"/>
    <mergeCell ref="B172:B173"/>
    <mergeCell ref="C172:D172"/>
    <mergeCell ref="E172:E173"/>
    <mergeCell ref="F172:F173"/>
    <mergeCell ref="A169:M169"/>
    <mergeCell ref="N169:Z169"/>
    <mergeCell ref="A170:B170"/>
    <mergeCell ref="C170:I170"/>
    <mergeCell ref="J170:L170"/>
    <mergeCell ref="N170:O170"/>
    <mergeCell ref="P170:U170"/>
    <mergeCell ref="V170:Z170"/>
    <mergeCell ref="V166:Z166"/>
    <mergeCell ref="F167:H167"/>
    <mergeCell ref="I167:L167"/>
    <mergeCell ref="R167:U167"/>
    <mergeCell ref="V167:Z167"/>
    <mergeCell ref="D168:G168"/>
    <mergeCell ref="P168:S168"/>
    <mergeCell ref="W168:Y168"/>
    <mergeCell ref="T163:U163"/>
    <mergeCell ref="V163:W163"/>
    <mergeCell ref="X163:Z163"/>
    <mergeCell ref="C165:H165"/>
    <mergeCell ref="O165:X165"/>
    <mergeCell ref="B166:E167"/>
    <mergeCell ref="F166:H166"/>
    <mergeCell ref="I166:L166"/>
    <mergeCell ref="N166:P167"/>
    <mergeCell ref="R166:U166"/>
    <mergeCell ref="T161:U161"/>
    <mergeCell ref="V161:W161"/>
    <mergeCell ref="X161:Z161"/>
    <mergeCell ref="T162:U162"/>
    <mergeCell ref="V162:W162"/>
    <mergeCell ref="X162:Z162"/>
    <mergeCell ref="T157:U157"/>
    <mergeCell ref="V157:W157"/>
    <mergeCell ref="X157:Z157"/>
    <mergeCell ref="X158:Z158"/>
    <mergeCell ref="X159:Z159"/>
    <mergeCell ref="X160:Z160"/>
    <mergeCell ref="T155:U155"/>
    <mergeCell ref="V155:W155"/>
    <mergeCell ref="X155:Z155"/>
    <mergeCell ref="T156:U156"/>
    <mergeCell ref="V156:W156"/>
    <mergeCell ref="X156:Z156"/>
    <mergeCell ref="T153:U153"/>
    <mergeCell ref="V153:W153"/>
    <mergeCell ref="X153:Z153"/>
    <mergeCell ref="T154:U154"/>
    <mergeCell ref="V154:W154"/>
    <mergeCell ref="X154:Z154"/>
    <mergeCell ref="T151:U151"/>
    <mergeCell ref="V151:W151"/>
    <mergeCell ref="X151:Z151"/>
    <mergeCell ref="T152:U152"/>
    <mergeCell ref="V152:W152"/>
    <mergeCell ref="X152:Z152"/>
    <mergeCell ref="T149:U149"/>
    <mergeCell ref="V149:W149"/>
    <mergeCell ref="X149:Z149"/>
    <mergeCell ref="T150:U150"/>
    <mergeCell ref="V150:W150"/>
    <mergeCell ref="X150:Z150"/>
    <mergeCell ref="T147:U147"/>
    <mergeCell ref="V147:W147"/>
    <mergeCell ref="X147:Z147"/>
    <mergeCell ref="T148:U148"/>
    <mergeCell ref="V148:W148"/>
    <mergeCell ref="X148:Z148"/>
    <mergeCell ref="P144:Q144"/>
    <mergeCell ref="R144:Z144"/>
    <mergeCell ref="T145:U145"/>
    <mergeCell ref="V145:W145"/>
    <mergeCell ref="X145:Z145"/>
    <mergeCell ref="T146:U146"/>
    <mergeCell ref="V146:W146"/>
    <mergeCell ref="X146:Z146"/>
    <mergeCell ref="G144:G145"/>
    <mergeCell ref="H144:H145"/>
    <mergeCell ref="I144:I145"/>
    <mergeCell ref="J144:J145"/>
    <mergeCell ref="N144:N145"/>
    <mergeCell ref="O144:O145"/>
    <mergeCell ref="A143:C143"/>
    <mergeCell ref="K143:K145"/>
    <mergeCell ref="L143:L145"/>
    <mergeCell ref="M143:M145"/>
    <mergeCell ref="N143:R143"/>
    <mergeCell ref="A144:A145"/>
    <mergeCell ref="B144:B145"/>
    <mergeCell ref="C144:D144"/>
    <mergeCell ref="E144:E145"/>
    <mergeCell ref="F144:F145"/>
    <mergeCell ref="A141:M141"/>
    <mergeCell ref="N141:Z141"/>
    <mergeCell ref="A142:B142"/>
    <mergeCell ref="C142:I142"/>
    <mergeCell ref="J142:L142"/>
    <mergeCell ref="N142:O142"/>
    <mergeCell ref="P142:U142"/>
    <mergeCell ref="V142:Z142"/>
    <mergeCell ref="V138:Z138"/>
    <mergeCell ref="F139:H139"/>
    <mergeCell ref="I139:L139"/>
    <mergeCell ref="R139:U139"/>
    <mergeCell ref="V139:Z139"/>
    <mergeCell ref="D140:G140"/>
    <mergeCell ref="P140:S140"/>
    <mergeCell ref="W140:Y140"/>
    <mergeCell ref="T135:U135"/>
    <mergeCell ref="V135:W135"/>
    <mergeCell ref="X135:Z135"/>
    <mergeCell ref="C137:H137"/>
    <mergeCell ref="O137:X137"/>
    <mergeCell ref="B138:E139"/>
    <mergeCell ref="F138:H138"/>
    <mergeCell ref="I138:L138"/>
    <mergeCell ref="N138:P139"/>
    <mergeCell ref="R138:U138"/>
    <mergeCell ref="T133:U133"/>
    <mergeCell ref="V133:W133"/>
    <mergeCell ref="X133:Z133"/>
    <mergeCell ref="T134:U134"/>
    <mergeCell ref="V134:W134"/>
    <mergeCell ref="X134:Z134"/>
    <mergeCell ref="T129:U129"/>
    <mergeCell ref="V129:W129"/>
    <mergeCell ref="X129:Z129"/>
    <mergeCell ref="X130:Z130"/>
    <mergeCell ref="X131:Z131"/>
    <mergeCell ref="X132:Z132"/>
    <mergeCell ref="T127:U127"/>
    <mergeCell ref="V127:W127"/>
    <mergeCell ref="X127:Z127"/>
    <mergeCell ref="T128:U128"/>
    <mergeCell ref="V128:W128"/>
    <mergeCell ref="X128:Z128"/>
    <mergeCell ref="T125:U125"/>
    <mergeCell ref="V125:W125"/>
    <mergeCell ref="X125:Z125"/>
    <mergeCell ref="T126:U126"/>
    <mergeCell ref="V126:W126"/>
    <mergeCell ref="X126:Z126"/>
    <mergeCell ref="T123:U123"/>
    <mergeCell ref="V123:W123"/>
    <mergeCell ref="X123:Z123"/>
    <mergeCell ref="T124:U124"/>
    <mergeCell ref="V124:W124"/>
    <mergeCell ref="X124:Z124"/>
    <mergeCell ref="T121:U121"/>
    <mergeCell ref="V121:W121"/>
    <mergeCell ref="X121:Z121"/>
    <mergeCell ref="T122:U122"/>
    <mergeCell ref="V122:W122"/>
    <mergeCell ref="X122:Z122"/>
    <mergeCell ref="T119:U119"/>
    <mergeCell ref="V119:W119"/>
    <mergeCell ref="X119:Z119"/>
    <mergeCell ref="T120:U120"/>
    <mergeCell ref="V120:W120"/>
    <mergeCell ref="X120:Z120"/>
    <mergeCell ref="P116:Q116"/>
    <mergeCell ref="R116:Z116"/>
    <mergeCell ref="T117:U117"/>
    <mergeCell ref="V117:W117"/>
    <mergeCell ref="X117:Z117"/>
    <mergeCell ref="T118:U118"/>
    <mergeCell ref="V118:W118"/>
    <mergeCell ref="X118:Z118"/>
    <mergeCell ref="G116:G117"/>
    <mergeCell ref="H116:H117"/>
    <mergeCell ref="I116:I117"/>
    <mergeCell ref="J116:J117"/>
    <mergeCell ref="N116:N117"/>
    <mergeCell ref="O116:O117"/>
    <mergeCell ref="A115:C115"/>
    <mergeCell ref="K115:K117"/>
    <mergeCell ref="L115:L117"/>
    <mergeCell ref="M115:M117"/>
    <mergeCell ref="N115:R115"/>
    <mergeCell ref="A116:A117"/>
    <mergeCell ref="B116:B117"/>
    <mergeCell ref="C116:D116"/>
    <mergeCell ref="E116:E117"/>
    <mergeCell ref="F116:F117"/>
    <mergeCell ref="A113:M113"/>
    <mergeCell ref="N113:Z113"/>
    <mergeCell ref="A114:B114"/>
    <mergeCell ref="C114:I114"/>
    <mergeCell ref="J114:L114"/>
    <mergeCell ref="N114:O114"/>
    <mergeCell ref="P114:U114"/>
    <mergeCell ref="V114:Z114"/>
    <mergeCell ref="V110:Z110"/>
    <mergeCell ref="F111:H111"/>
    <mergeCell ref="I111:L111"/>
    <mergeCell ref="R111:U111"/>
    <mergeCell ref="V111:Z111"/>
    <mergeCell ref="D112:G112"/>
    <mergeCell ref="P112:S112"/>
    <mergeCell ref="W112:Y112"/>
    <mergeCell ref="T107:U107"/>
    <mergeCell ref="V107:W107"/>
    <mergeCell ref="X107:Z107"/>
    <mergeCell ref="C109:H109"/>
    <mergeCell ref="O109:X109"/>
    <mergeCell ref="B110:E111"/>
    <mergeCell ref="F110:H110"/>
    <mergeCell ref="I110:L110"/>
    <mergeCell ref="N110:P111"/>
    <mergeCell ref="R110:U110"/>
    <mergeCell ref="T105:U105"/>
    <mergeCell ref="V105:W105"/>
    <mergeCell ref="X105:Z105"/>
    <mergeCell ref="T106:U106"/>
    <mergeCell ref="V106:W106"/>
    <mergeCell ref="X106:Z106"/>
    <mergeCell ref="T101:U101"/>
    <mergeCell ref="V101:W101"/>
    <mergeCell ref="X101:Z101"/>
    <mergeCell ref="X102:Z102"/>
    <mergeCell ref="X103:Z103"/>
    <mergeCell ref="X104:Z104"/>
    <mergeCell ref="T99:U99"/>
    <mergeCell ref="V99:W99"/>
    <mergeCell ref="X99:Z99"/>
    <mergeCell ref="T100:U100"/>
    <mergeCell ref="V100:W100"/>
    <mergeCell ref="X100:Z100"/>
    <mergeCell ref="T97:U97"/>
    <mergeCell ref="V97:W97"/>
    <mergeCell ref="X97:Z97"/>
    <mergeCell ref="T98:U98"/>
    <mergeCell ref="V98:W98"/>
    <mergeCell ref="X98:Z98"/>
    <mergeCell ref="T95:U95"/>
    <mergeCell ref="V95:W95"/>
    <mergeCell ref="X95:Z95"/>
    <mergeCell ref="T96:U96"/>
    <mergeCell ref="V96:W96"/>
    <mergeCell ref="X96:Z96"/>
    <mergeCell ref="T93:U93"/>
    <mergeCell ref="V93:W93"/>
    <mergeCell ref="X93:Z93"/>
    <mergeCell ref="T94:U94"/>
    <mergeCell ref="V94:W94"/>
    <mergeCell ref="X94:Z94"/>
    <mergeCell ref="T91:U91"/>
    <mergeCell ref="V91:W91"/>
    <mergeCell ref="X91:Z91"/>
    <mergeCell ref="T92:U92"/>
    <mergeCell ref="V92:W92"/>
    <mergeCell ref="X92:Z92"/>
    <mergeCell ref="P88:Q88"/>
    <mergeCell ref="R88:Z88"/>
    <mergeCell ref="T89:U89"/>
    <mergeCell ref="V89:W89"/>
    <mergeCell ref="X89:Z89"/>
    <mergeCell ref="T90:U90"/>
    <mergeCell ref="V90:W90"/>
    <mergeCell ref="X90:Z90"/>
    <mergeCell ref="G88:G89"/>
    <mergeCell ref="H88:H89"/>
    <mergeCell ref="I88:I89"/>
    <mergeCell ref="J88:J89"/>
    <mergeCell ref="N88:N89"/>
    <mergeCell ref="O88:O89"/>
    <mergeCell ref="A87:C87"/>
    <mergeCell ref="K87:K89"/>
    <mergeCell ref="L87:L89"/>
    <mergeCell ref="M87:M89"/>
    <mergeCell ref="N87:R87"/>
    <mergeCell ref="A88:A89"/>
    <mergeCell ref="B88:B89"/>
    <mergeCell ref="C88:D88"/>
    <mergeCell ref="E88:E89"/>
    <mergeCell ref="F88:F89"/>
    <mergeCell ref="A85:M85"/>
    <mergeCell ref="N85:Z85"/>
    <mergeCell ref="A86:B86"/>
    <mergeCell ref="C86:I86"/>
    <mergeCell ref="J86:L86"/>
    <mergeCell ref="N86:O86"/>
    <mergeCell ref="P86:U86"/>
    <mergeCell ref="V86:Z86"/>
    <mergeCell ref="V82:Z82"/>
    <mergeCell ref="F83:H83"/>
    <mergeCell ref="I83:L83"/>
    <mergeCell ref="R83:U83"/>
    <mergeCell ref="V83:Z83"/>
    <mergeCell ref="D84:G84"/>
    <mergeCell ref="P84:S84"/>
    <mergeCell ref="W84:Y84"/>
    <mergeCell ref="T79:U79"/>
    <mergeCell ref="V79:W79"/>
    <mergeCell ref="X79:Z79"/>
    <mergeCell ref="C81:H81"/>
    <mergeCell ref="O81:X81"/>
    <mergeCell ref="B82:E83"/>
    <mergeCell ref="F82:H82"/>
    <mergeCell ref="I82:L82"/>
    <mergeCell ref="N82:P83"/>
    <mergeCell ref="R82:U82"/>
    <mergeCell ref="T77:U77"/>
    <mergeCell ref="V77:W77"/>
    <mergeCell ref="X77:Z77"/>
    <mergeCell ref="T78:U78"/>
    <mergeCell ref="V78:W78"/>
    <mergeCell ref="X78:Z78"/>
    <mergeCell ref="T73:U73"/>
    <mergeCell ref="V73:W73"/>
    <mergeCell ref="X73:Z73"/>
    <mergeCell ref="X74:Z74"/>
    <mergeCell ref="X75:Z75"/>
    <mergeCell ref="X76:Z76"/>
    <mergeCell ref="T71:U71"/>
    <mergeCell ref="V71:W71"/>
    <mergeCell ref="X71:Z71"/>
    <mergeCell ref="T72:U72"/>
    <mergeCell ref="V72:W72"/>
    <mergeCell ref="X72:Z72"/>
    <mergeCell ref="T69:U69"/>
    <mergeCell ref="V69:W69"/>
    <mergeCell ref="X69:Z69"/>
    <mergeCell ref="T70:U70"/>
    <mergeCell ref="V70:W70"/>
    <mergeCell ref="X70:Z70"/>
    <mergeCell ref="T67:U67"/>
    <mergeCell ref="V67:W67"/>
    <mergeCell ref="X67:Z67"/>
    <mergeCell ref="T68:U68"/>
    <mergeCell ref="V68:W68"/>
    <mergeCell ref="X68:Z68"/>
    <mergeCell ref="T65:U65"/>
    <mergeCell ref="V65:W65"/>
    <mergeCell ref="X65:Z65"/>
    <mergeCell ref="T66:U66"/>
    <mergeCell ref="V66:W66"/>
    <mergeCell ref="X66:Z66"/>
    <mergeCell ref="T63:U63"/>
    <mergeCell ref="V63:W63"/>
    <mergeCell ref="X63:Z63"/>
    <mergeCell ref="T64:U64"/>
    <mergeCell ref="V64:W64"/>
    <mergeCell ref="X64:Z64"/>
    <mergeCell ref="P60:Q60"/>
    <mergeCell ref="R60:Z60"/>
    <mergeCell ref="T61:U61"/>
    <mergeCell ref="V61:W61"/>
    <mergeCell ref="X61:Z61"/>
    <mergeCell ref="T62:U62"/>
    <mergeCell ref="V62:W62"/>
    <mergeCell ref="X62:Z62"/>
    <mergeCell ref="G60:G61"/>
    <mergeCell ref="H60:H61"/>
    <mergeCell ref="I60:I61"/>
    <mergeCell ref="J60:J61"/>
    <mergeCell ref="N60:N61"/>
    <mergeCell ref="O60:O61"/>
    <mergeCell ref="A59:C59"/>
    <mergeCell ref="K59:K61"/>
    <mergeCell ref="L59:L61"/>
    <mergeCell ref="M59:M61"/>
    <mergeCell ref="N59:R59"/>
    <mergeCell ref="A60:A61"/>
    <mergeCell ref="B60:B61"/>
    <mergeCell ref="C60:D60"/>
    <mergeCell ref="E60:E61"/>
    <mergeCell ref="F60:F61"/>
    <mergeCell ref="A57:M57"/>
    <mergeCell ref="N57:Z57"/>
    <mergeCell ref="A58:B58"/>
    <mergeCell ref="C58:I58"/>
    <mergeCell ref="J58:L58"/>
    <mergeCell ref="N58:O58"/>
    <mergeCell ref="P58:U58"/>
    <mergeCell ref="V58:Z58"/>
    <mergeCell ref="V54:Z54"/>
    <mergeCell ref="F55:H55"/>
    <mergeCell ref="I55:L55"/>
    <mergeCell ref="R55:U55"/>
    <mergeCell ref="V55:Z55"/>
    <mergeCell ref="D56:G56"/>
    <mergeCell ref="P56:S56"/>
    <mergeCell ref="W56:Y56"/>
    <mergeCell ref="T51:U51"/>
    <mergeCell ref="V51:W51"/>
    <mergeCell ref="X51:Z51"/>
    <mergeCell ref="C53:H53"/>
    <mergeCell ref="O53:X53"/>
    <mergeCell ref="B54:E55"/>
    <mergeCell ref="F54:H54"/>
    <mergeCell ref="I54:L54"/>
    <mergeCell ref="N54:P55"/>
    <mergeCell ref="R54:U54"/>
    <mergeCell ref="X47:Z47"/>
    <mergeCell ref="X48:Z48"/>
    <mergeCell ref="T49:U49"/>
    <mergeCell ref="V49:W49"/>
    <mergeCell ref="X49:Z49"/>
    <mergeCell ref="T50:U50"/>
    <mergeCell ref="V50:W50"/>
    <mergeCell ref="X50:Z50"/>
    <mergeCell ref="T41:U41"/>
    <mergeCell ref="V41:W41"/>
    <mergeCell ref="T45:U45"/>
    <mergeCell ref="V45:W45"/>
    <mergeCell ref="X45:Z45"/>
    <mergeCell ref="X46:Z46"/>
    <mergeCell ref="X41:Z41"/>
    <mergeCell ref="X42:Z42"/>
    <mergeCell ref="X43:Z43"/>
    <mergeCell ref="T44:U44"/>
    <mergeCell ref="V44:W44"/>
    <mergeCell ref="X44:Z44"/>
    <mergeCell ref="T42:U42"/>
    <mergeCell ref="V42:W42"/>
    <mergeCell ref="T43:U43"/>
    <mergeCell ref="V43:W43"/>
    <mergeCell ref="T39:U39"/>
    <mergeCell ref="V39:W39"/>
    <mergeCell ref="X39:Z39"/>
    <mergeCell ref="T40:U40"/>
    <mergeCell ref="V40:W40"/>
    <mergeCell ref="X40:Z40"/>
    <mergeCell ref="T37:U37"/>
    <mergeCell ref="V37:W37"/>
    <mergeCell ref="X37:Z37"/>
    <mergeCell ref="T38:U38"/>
    <mergeCell ref="V38:W38"/>
    <mergeCell ref="X38:Z38"/>
    <mergeCell ref="T35:U35"/>
    <mergeCell ref="V35:W35"/>
    <mergeCell ref="X35:Z35"/>
    <mergeCell ref="T36:U36"/>
    <mergeCell ref="V36:W36"/>
    <mergeCell ref="X36:Z36"/>
    <mergeCell ref="T34:U34"/>
    <mergeCell ref="V34:W34"/>
    <mergeCell ref="X34:Z34"/>
    <mergeCell ref="O32:O33"/>
    <mergeCell ref="P32:Q32"/>
    <mergeCell ref="R32:Z32"/>
    <mergeCell ref="T33:U33"/>
    <mergeCell ref="V33:W33"/>
    <mergeCell ref="X33:Z33"/>
    <mergeCell ref="F32:F33"/>
    <mergeCell ref="G32:G33"/>
    <mergeCell ref="H32:H33"/>
    <mergeCell ref="I32:I33"/>
    <mergeCell ref="J32:J33"/>
    <mergeCell ref="N32:N33"/>
    <mergeCell ref="V30:Z30"/>
    <mergeCell ref="A31:C31"/>
    <mergeCell ref="K31:K33"/>
    <mergeCell ref="L31:L33"/>
    <mergeCell ref="M31:M33"/>
    <mergeCell ref="N31:R31"/>
    <mergeCell ref="A32:A33"/>
    <mergeCell ref="B32:B33"/>
    <mergeCell ref="C32:D32"/>
    <mergeCell ref="E32:E33"/>
    <mergeCell ref="P28:S28"/>
    <mergeCell ref="W28:Y28"/>
    <mergeCell ref="A29:M29"/>
    <mergeCell ref="N29:Z29"/>
    <mergeCell ref="A30:B30"/>
    <mergeCell ref="C30:I30"/>
    <mergeCell ref="J30:L30"/>
    <mergeCell ref="N30:O30"/>
    <mergeCell ref="P30:U30"/>
    <mergeCell ref="V26:Z26"/>
    <mergeCell ref="F27:H27"/>
    <mergeCell ref="I27:L27"/>
    <mergeCell ref="R27:U27"/>
    <mergeCell ref="V27:Z27"/>
    <mergeCell ref="D28:G28"/>
    <mergeCell ref="T23:U23"/>
    <mergeCell ref="V23:W23"/>
    <mergeCell ref="X23:Z23"/>
    <mergeCell ref="C25:H25"/>
    <mergeCell ref="O25:X25"/>
    <mergeCell ref="B26:E27"/>
    <mergeCell ref="F26:H26"/>
    <mergeCell ref="I26:L26"/>
    <mergeCell ref="N26:P27"/>
    <mergeCell ref="R26:U26"/>
    <mergeCell ref="T21:U21"/>
    <mergeCell ref="V21:W21"/>
    <mergeCell ref="X21:Z21"/>
    <mergeCell ref="T22:U22"/>
    <mergeCell ref="V22:W22"/>
    <mergeCell ref="X22:Z22"/>
    <mergeCell ref="T17:U17"/>
    <mergeCell ref="V17:W17"/>
    <mergeCell ref="X17:Z17"/>
    <mergeCell ref="X18:Z18"/>
    <mergeCell ref="X19:Z19"/>
    <mergeCell ref="X20:Z20"/>
    <mergeCell ref="T15:U15"/>
    <mergeCell ref="V15:W15"/>
    <mergeCell ref="X15:Z15"/>
    <mergeCell ref="T16:U16"/>
    <mergeCell ref="V16:W16"/>
    <mergeCell ref="X16:Z16"/>
    <mergeCell ref="T13:U13"/>
    <mergeCell ref="V13:W13"/>
    <mergeCell ref="X13:Z13"/>
    <mergeCell ref="T14:U14"/>
    <mergeCell ref="V14:W14"/>
    <mergeCell ref="X14:Z14"/>
    <mergeCell ref="T11:U11"/>
    <mergeCell ref="V11:W11"/>
    <mergeCell ref="X11:Z11"/>
    <mergeCell ref="T12:U12"/>
    <mergeCell ref="V12:W12"/>
    <mergeCell ref="X12:Z12"/>
    <mergeCell ref="T9:U9"/>
    <mergeCell ref="V9:W9"/>
    <mergeCell ref="X9:Z9"/>
    <mergeCell ref="T10:U10"/>
    <mergeCell ref="V10:W10"/>
    <mergeCell ref="X10:Z10"/>
    <mergeCell ref="T7:U7"/>
    <mergeCell ref="V7:W7"/>
    <mergeCell ref="X7:Z7"/>
    <mergeCell ref="T8:U8"/>
    <mergeCell ref="V8:W8"/>
    <mergeCell ref="X8:Z8"/>
    <mergeCell ref="P4:Q4"/>
    <mergeCell ref="R4:Z4"/>
    <mergeCell ref="T5:U5"/>
    <mergeCell ref="V5:W5"/>
    <mergeCell ref="X5:Z5"/>
    <mergeCell ref="T6:U6"/>
    <mergeCell ref="V6:W6"/>
    <mergeCell ref="X6:Z6"/>
    <mergeCell ref="G4:G5"/>
    <mergeCell ref="H4:H5"/>
    <mergeCell ref="I4:I5"/>
    <mergeCell ref="J4:J5"/>
    <mergeCell ref="N4:N5"/>
    <mergeCell ref="O4:O5"/>
    <mergeCell ref="A3:C3"/>
    <mergeCell ref="K3:K5"/>
    <mergeCell ref="L3:L5"/>
    <mergeCell ref="M3:M5"/>
    <mergeCell ref="N3:R3"/>
    <mergeCell ref="A4:A5"/>
    <mergeCell ref="B4:B5"/>
    <mergeCell ref="C4:D4"/>
    <mergeCell ref="E4:E5"/>
    <mergeCell ref="F4:F5"/>
    <mergeCell ref="A1:M1"/>
    <mergeCell ref="N1:Z1"/>
    <mergeCell ref="A2:B2"/>
    <mergeCell ref="C2:I2"/>
    <mergeCell ref="J2:L2"/>
    <mergeCell ref="N2:O2"/>
    <mergeCell ref="V2:Z2"/>
    <mergeCell ref="P2:U2"/>
  </mergeCells>
  <printOptions horizontalCentered="1" verticalCentered="1"/>
  <pageMargins left="0" right="0" top="0" bottom="0" header="0" footer="0"/>
  <pageSetup paperSize="9" scale="68" pageOrder="overThenDown" orientation="landscape" horizontalDpi="4294967293" r:id="rId1"/>
  <headerFooter alignWithMargins="0">
    <oddFooter>&amp;L&amp;P</oddFooter>
  </headerFooter>
  <rowBreaks count="12" manualBreakCount="12">
    <brk id="28" max="16383" man="1"/>
    <brk id="56" max="16383" man="1"/>
    <brk id="84" max="16383" man="1"/>
    <brk id="112" max="16383" man="1"/>
    <brk id="140" max="16383" man="1"/>
    <brk id="168" max="16383" man="1"/>
    <brk id="196" max="16383" man="1"/>
    <brk id="224" max="16383" man="1"/>
    <brk id="252" max="16383" man="1"/>
    <brk id="280" max="16383" man="1"/>
    <brk id="308" max="16383" man="1"/>
    <brk id="336" max="16383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3"/>
  <sheetViews>
    <sheetView rightToLeft="1" topLeftCell="A22" zoomScaleNormal="100" zoomScaleSheetLayoutView="100" workbookViewId="0">
      <selection activeCell="I3" sqref="I3"/>
    </sheetView>
  </sheetViews>
  <sheetFormatPr defaultRowHeight="12.75" x14ac:dyDescent="0.2"/>
  <cols>
    <col min="1" max="1" width="5.42578125" style="67" bestFit="1" customWidth="1"/>
    <col min="2" max="2" width="22.140625" style="67" customWidth="1"/>
    <col min="3" max="3" width="13.5703125" customWidth="1"/>
    <col min="4" max="4" width="16.42578125" customWidth="1"/>
    <col min="5" max="5" width="13.7109375" customWidth="1"/>
    <col min="6" max="6" width="14.42578125" customWidth="1"/>
    <col min="7" max="8" width="10.5703125" customWidth="1"/>
    <col min="9" max="9" width="19.5703125" bestFit="1" customWidth="1"/>
    <col min="10" max="10" width="13" customWidth="1"/>
  </cols>
  <sheetData>
    <row r="1" spans="1:10" ht="18" x14ac:dyDescent="0.25">
      <c r="A1" s="86" t="s">
        <v>81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ht="18" x14ac:dyDescent="0.25">
      <c r="A2" s="80" t="s">
        <v>2</v>
      </c>
      <c r="B2" s="81"/>
      <c r="C2" s="176" t="str">
        <f>'مؤهلات الكادر '!C2:H2</f>
        <v xml:space="preserve"> </v>
      </c>
      <c r="D2" s="176"/>
      <c r="E2" s="176"/>
      <c r="F2" s="176"/>
      <c r="G2" s="176"/>
      <c r="H2" s="176"/>
      <c r="I2" s="176"/>
      <c r="J2" s="177"/>
    </row>
    <row r="3" spans="1:10" s="67" customFormat="1" ht="18" x14ac:dyDescent="0.2">
      <c r="A3" s="154" t="s">
        <v>5</v>
      </c>
      <c r="B3" s="155"/>
      <c r="C3" s="156"/>
      <c r="D3" s="69" t="str">
        <f>'مؤهلات الكادر '!E3</f>
        <v xml:space="preserve"> </v>
      </c>
      <c r="E3" s="69" t="str">
        <f>'مؤهلات الكادر '!F3</f>
        <v xml:space="preserve"> </v>
      </c>
      <c r="F3" s="69" t="str">
        <f>'مؤهلات الكادر '!G3</f>
        <v xml:space="preserve"> </v>
      </c>
      <c r="G3" s="69" t="str">
        <f>'مؤهلات الكادر '!H3</f>
        <v xml:space="preserve"> </v>
      </c>
      <c r="H3" s="69">
        <f>'مؤهلات الكادر '!I3</f>
        <v>7</v>
      </c>
      <c r="I3" s="69">
        <f>'مؤهلات الكادر '!J3</f>
        <v>1</v>
      </c>
      <c r="J3" s="69"/>
    </row>
    <row r="4" spans="1:10" s="67" customFormat="1" ht="24" customHeight="1" x14ac:dyDescent="0.2">
      <c r="A4" s="178" t="s">
        <v>6</v>
      </c>
      <c r="B4" s="116" t="s">
        <v>82</v>
      </c>
      <c r="C4" s="180" t="s">
        <v>83</v>
      </c>
      <c r="D4" s="181"/>
      <c r="E4" s="142" t="s">
        <v>84</v>
      </c>
      <c r="F4" s="144"/>
      <c r="G4" s="104" t="s">
        <v>85</v>
      </c>
      <c r="H4" s="104"/>
      <c r="I4" s="184" t="s">
        <v>78</v>
      </c>
      <c r="J4" s="185" t="s">
        <v>86</v>
      </c>
    </row>
    <row r="5" spans="1:10" s="67" customFormat="1" ht="24" customHeight="1" x14ac:dyDescent="0.2">
      <c r="A5" s="179"/>
      <c r="B5" s="116"/>
      <c r="C5" s="57" t="s">
        <v>51</v>
      </c>
      <c r="D5" s="57" t="s">
        <v>52</v>
      </c>
      <c r="E5" s="182"/>
      <c r="F5" s="183"/>
      <c r="G5" s="37" t="s">
        <v>87</v>
      </c>
      <c r="H5" s="37" t="s">
        <v>88</v>
      </c>
      <c r="I5" s="184"/>
      <c r="J5" s="149"/>
    </row>
    <row r="6" spans="1:10" s="67" customFormat="1" ht="18" x14ac:dyDescent="0.2">
      <c r="A6" s="58"/>
      <c r="B6" s="58"/>
      <c r="C6" s="58"/>
      <c r="D6" s="83"/>
      <c r="E6" s="186"/>
      <c r="F6" s="187"/>
      <c r="G6" s="58"/>
      <c r="H6" s="58"/>
      <c r="I6" s="58"/>
      <c r="J6" s="58"/>
    </row>
    <row r="7" spans="1:10" s="67" customFormat="1" ht="18" x14ac:dyDescent="0.2">
      <c r="A7" s="58"/>
      <c r="B7" s="58"/>
      <c r="C7" s="58"/>
      <c r="D7" s="83"/>
      <c r="E7" s="186"/>
      <c r="F7" s="187"/>
      <c r="G7" s="58"/>
      <c r="H7" s="58"/>
      <c r="I7" s="58"/>
      <c r="J7" s="58"/>
    </row>
    <row r="8" spans="1:10" s="67" customFormat="1" ht="18" x14ac:dyDescent="0.2">
      <c r="A8" s="58"/>
      <c r="B8" s="58"/>
      <c r="C8" s="58"/>
      <c r="D8" s="83"/>
      <c r="E8" s="186"/>
      <c r="F8" s="187"/>
      <c r="G8" s="58"/>
      <c r="H8" s="58"/>
      <c r="I8" s="58"/>
      <c r="J8" s="58"/>
    </row>
    <row r="9" spans="1:10" s="67" customFormat="1" ht="18" x14ac:dyDescent="0.2">
      <c r="A9" s="58"/>
      <c r="B9" s="58"/>
      <c r="C9" s="58"/>
      <c r="D9" s="83"/>
      <c r="E9" s="186"/>
      <c r="F9" s="187"/>
      <c r="G9" s="58"/>
      <c r="H9" s="58"/>
      <c r="I9" s="58"/>
      <c r="J9" s="58"/>
    </row>
    <row r="10" spans="1:10" s="67" customFormat="1" ht="18" x14ac:dyDescent="0.2">
      <c r="A10" s="58"/>
      <c r="B10" s="58"/>
      <c r="C10" s="58"/>
      <c r="D10" s="83"/>
      <c r="E10" s="186"/>
      <c r="F10" s="187"/>
      <c r="G10" s="58"/>
      <c r="H10" s="58"/>
      <c r="I10" s="58"/>
      <c r="J10" s="58"/>
    </row>
    <row r="11" spans="1:10" s="67" customFormat="1" ht="18" x14ac:dyDescent="0.2">
      <c r="A11" s="58"/>
      <c r="B11" s="58"/>
      <c r="C11" s="58"/>
      <c r="D11" s="83"/>
      <c r="E11" s="186"/>
      <c r="F11" s="187"/>
      <c r="G11" s="58"/>
      <c r="H11" s="58"/>
      <c r="I11" s="58"/>
      <c r="J11" s="58"/>
    </row>
    <row r="12" spans="1:10" s="67" customFormat="1" ht="18" x14ac:dyDescent="0.2">
      <c r="A12" s="58"/>
      <c r="B12" s="58"/>
      <c r="C12" s="58"/>
      <c r="D12" s="83"/>
      <c r="E12" s="186"/>
      <c r="F12" s="187"/>
      <c r="G12" s="58"/>
      <c r="H12" s="58"/>
      <c r="I12" s="58"/>
      <c r="J12" s="58"/>
    </row>
    <row r="13" spans="1:10" s="67" customFormat="1" ht="18" x14ac:dyDescent="0.2">
      <c r="A13" s="58"/>
      <c r="B13" s="58"/>
      <c r="C13" s="58"/>
      <c r="D13" s="83"/>
      <c r="E13" s="186"/>
      <c r="F13" s="187"/>
      <c r="G13" s="58"/>
      <c r="H13" s="58"/>
      <c r="I13" s="58"/>
      <c r="J13" s="58"/>
    </row>
    <row r="14" spans="1:10" s="67" customFormat="1" ht="18" x14ac:dyDescent="0.2">
      <c r="A14" s="58"/>
      <c r="B14" s="58"/>
      <c r="C14" s="58"/>
      <c r="D14" s="83"/>
      <c r="E14" s="186"/>
      <c r="F14" s="187"/>
      <c r="G14" s="58"/>
      <c r="H14" s="58"/>
      <c r="I14" s="58"/>
      <c r="J14" s="58"/>
    </row>
    <row r="15" spans="1:10" s="67" customFormat="1" ht="18" x14ac:dyDescent="0.2">
      <c r="A15" s="58"/>
      <c r="B15" s="58"/>
      <c r="C15" s="58"/>
      <c r="D15" s="83"/>
      <c r="E15" s="186"/>
      <c r="F15" s="187"/>
      <c r="G15" s="58"/>
      <c r="H15" s="58"/>
      <c r="I15" s="58"/>
      <c r="J15" s="58"/>
    </row>
    <row r="16" spans="1:10" s="67" customFormat="1" ht="18" x14ac:dyDescent="0.2">
      <c r="A16" s="58"/>
      <c r="B16" s="58"/>
      <c r="C16" s="58"/>
      <c r="D16" s="83"/>
      <c r="E16" s="186"/>
      <c r="F16" s="187"/>
      <c r="G16" s="58"/>
      <c r="H16" s="58"/>
      <c r="I16" s="58"/>
      <c r="J16" s="58"/>
    </row>
    <row r="17" spans="1:34" s="67" customFormat="1" ht="18" x14ac:dyDescent="0.2">
      <c r="A17" s="58"/>
      <c r="B17" s="58"/>
      <c r="C17" s="58"/>
      <c r="D17" s="83"/>
      <c r="E17" s="186"/>
      <c r="F17" s="187"/>
      <c r="G17" s="58"/>
      <c r="H17" s="58"/>
      <c r="I17" s="58"/>
      <c r="J17" s="58"/>
    </row>
    <row r="18" spans="1:34" s="67" customFormat="1" ht="18" x14ac:dyDescent="0.2">
      <c r="A18" s="58"/>
      <c r="B18" s="58"/>
      <c r="C18" s="58"/>
      <c r="D18" s="83"/>
      <c r="E18" s="186"/>
      <c r="F18" s="187"/>
      <c r="G18" s="58"/>
      <c r="H18" s="58"/>
      <c r="I18" s="58"/>
      <c r="J18" s="58"/>
    </row>
    <row r="19" spans="1:34" s="67" customFormat="1" ht="17.25" customHeight="1" x14ac:dyDescent="0.2">
      <c r="A19" s="58"/>
      <c r="B19" s="58"/>
      <c r="C19" s="58"/>
      <c r="D19" s="83"/>
      <c r="E19" s="186"/>
      <c r="F19" s="187"/>
      <c r="G19" s="58"/>
      <c r="H19" s="58"/>
      <c r="I19" s="58"/>
      <c r="J19" s="58"/>
    </row>
    <row r="20" spans="1:34" s="67" customFormat="1" ht="17.25" customHeight="1" x14ac:dyDescent="0.2">
      <c r="A20" s="58"/>
      <c r="B20" s="58"/>
      <c r="C20" s="58"/>
      <c r="D20" s="83"/>
      <c r="E20" s="186"/>
      <c r="F20" s="187"/>
      <c r="G20" s="58"/>
      <c r="H20" s="58"/>
      <c r="I20" s="58"/>
      <c r="J20" s="58"/>
    </row>
    <row r="21" spans="1:34" s="67" customFormat="1" ht="17.25" customHeight="1" x14ac:dyDescent="0.2">
      <c r="A21" s="58"/>
      <c r="B21" s="58"/>
      <c r="C21" s="58"/>
      <c r="D21" s="83"/>
      <c r="E21" s="186"/>
      <c r="F21" s="187"/>
      <c r="G21" s="58"/>
      <c r="H21" s="58"/>
      <c r="I21" s="58"/>
      <c r="J21" s="58"/>
    </row>
    <row r="22" spans="1:34" s="67" customFormat="1" ht="17.25" customHeight="1" x14ac:dyDescent="0.2">
      <c r="A22" s="58"/>
      <c r="B22" s="58"/>
      <c r="C22" s="58"/>
      <c r="D22" s="83"/>
      <c r="E22" s="186"/>
      <c r="F22" s="187"/>
      <c r="G22" s="58"/>
      <c r="H22" s="58"/>
      <c r="I22" s="58"/>
      <c r="J22" s="58"/>
    </row>
    <row r="23" spans="1:34" s="67" customFormat="1" ht="18" x14ac:dyDescent="0.2">
      <c r="A23" s="58"/>
      <c r="B23" s="58"/>
      <c r="C23" s="58"/>
      <c r="D23" s="83"/>
      <c r="E23" s="186"/>
      <c r="F23" s="187"/>
      <c r="G23" s="58"/>
      <c r="H23" s="58"/>
      <c r="I23" s="58"/>
      <c r="J23" s="58"/>
    </row>
    <row r="24" spans="1:34" s="61" customFormat="1" ht="16.5" customHeight="1" x14ac:dyDescent="0.25">
      <c r="A24" s="59"/>
      <c r="B24" s="60" t="s">
        <v>35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</row>
    <row r="25" spans="1:34" s="61" customFormat="1" ht="15.75" customHeight="1" x14ac:dyDescent="0.25">
      <c r="A25" s="60" t="s">
        <v>36</v>
      </c>
      <c r="B25" s="188" t="s">
        <v>92</v>
      </c>
      <c r="C25" s="188"/>
      <c r="D25" s="188"/>
      <c r="E25" s="189" t="str">
        <f>'[1]مؤهلات الكادر '!E25:F25</f>
        <v xml:space="preserve"> </v>
      </c>
      <c r="F25" s="189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</row>
    <row r="26" spans="1:34" s="61" customFormat="1" ht="15.75" x14ac:dyDescent="0.25">
      <c r="A26" s="60" t="s">
        <v>36</v>
      </c>
      <c r="B26" s="190" t="s">
        <v>89</v>
      </c>
      <c r="C26" s="190"/>
      <c r="D26" s="190"/>
      <c r="E26" s="190"/>
      <c r="F26" s="190"/>
      <c r="G26" s="190"/>
      <c r="H26" s="190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</row>
    <row r="27" spans="1:34" s="61" customFormat="1" ht="18" x14ac:dyDescent="0.25">
      <c r="A27" s="191" t="s">
        <v>37</v>
      </c>
      <c r="B27" s="191"/>
      <c r="C27" s="123" t="str">
        <f xml:space="preserve"> '[1]مؤهلات الكادر '!F26</f>
        <v>الاول</v>
      </c>
      <c r="D27" s="123"/>
      <c r="E27" s="123"/>
      <c r="F27" s="123"/>
      <c r="G27" s="123" t="str">
        <f>'[1]مؤهلات الكادر '!I26</f>
        <v>الثاني</v>
      </c>
      <c r="H27" s="123"/>
      <c r="I27" s="123"/>
      <c r="J27" s="123"/>
      <c r="L27" s="60"/>
      <c r="M27" s="60"/>
      <c r="N27" s="60"/>
      <c r="O27" s="60"/>
    </row>
    <row r="28" spans="1:34" s="61" customFormat="1" ht="18" x14ac:dyDescent="0.25">
      <c r="A28" s="191"/>
      <c r="B28" s="191"/>
      <c r="C28" s="123" t="str">
        <f xml:space="preserve"> '[1]مؤهلات الكادر '!F27</f>
        <v>الثالث</v>
      </c>
      <c r="D28" s="123"/>
      <c r="E28" s="123"/>
      <c r="F28" s="123"/>
      <c r="G28" s="123" t="str">
        <f>'[1]مؤهلات الكادر '!I27</f>
        <v>الرابع</v>
      </c>
      <c r="H28" s="123"/>
      <c r="I28" s="123"/>
      <c r="J28" s="123"/>
      <c r="L28" s="64"/>
      <c r="M28" s="64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</row>
    <row r="29" spans="1:34" s="66" customFormat="1" ht="15.75" x14ac:dyDescent="0.2">
      <c r="A29" s="84" t="s">
        <v>64</v>
      </c>
      <c r="B29" s="84"/>
      <c r="C29" s="192" t="str">
        <f>'مؤهلات الكادر '!D28</f>
        <v xml:space="preserve"> </v>
      </c>
      <c r="D29" s="192"/>
      <c r="E29" s="192"/>
      <c r="F29" s="65"/>
      <c r="G29" s="65"/>
      <c r="H29" s="193" t="str">
        <f>"   :  التاريخ"&amp;'مؤهلات الكادر '!I28</f>
        <v xml:space="preserve">   :  التاريخ </v>
      </c>
      <c r="I29" s="193"/>
    </row>
    <row r="30" spans="1:34" ht="18" x14ac:dyDescent="0.25">
      <c r="A30" s="86" t="s">
        <v>81</v>
      </c>
      <c r="B30" s="86"/>
      <c r="C30" s="86"/>
      <c r="D30" s="86"/>
      <c r="E30" s="86"/>
      <c r="F30" s="86"/>
      <c r="G30" s="86"/>
      <c r="H30" s="86"/>
      <c r="I30" s="86"/>
      <c r="J30" s="86"/>
    </row>
    <row r="31" spans="1:34" ht="18" x14ac:dyDescent="0.25">
      <c r="A31" s="80" t="s">
        <v>2</v>
      </c>
      <c r="B31" s="81"/>
      <c r="C31" s="176" t="str">
        <f>C2</f>
        <v xml:space="preserve"> </v>
      </c>
      <c r="D31" s="176"/>
      <c r="E31" s="176"/>
      <c r="F31" s="176"/>
      <c r="G31" s="176"/>
      <c r="H31" s="176"/>
      <c r="I31" s="176"/>
      <c r="J31" s="177"/>
    </row>
    <row r="32" spans="1:34" s="67" customFormat="1" ht="18" x14ac:dyDescent="0.2">
      <c r="A32" s="154" t="s">
        <v>5</v>
      </c>
      <c r="B32" s="155"/>
      <c r="C32" s="156"/>
      <c r="D32" s="69" t="str">
        <f t="shared" ref="D32:I32" si="0">D3</f>
        <v xml:space="preserve"> </v>
      </c>
      <c r="E32" s="69" t="str">
        <f t="shared" si="0"/>
        <v xml:space="preserve"> </v>
      </c>
      <c r="F32" s="69" t="str">
        <f t="shared" si="0"/>
        <v xml:space="preserve"> </v>
      </c>
      <c r="G32" s="69" t="str">
        <f t="shared" si="0"/>
        <v xml:space="preserve"> </v>
      </c>
      <c r="H32" s="69">
        <f t="shared" si="0"/>
        <v>7</v>
      </c>
      <c r="I32" s="69">
        <f t="shared" si="0"/>
        <v>1</v>
      </c>
      <c r="J32" s="82"/>
    </row>
    <row r="33" spans="1:10" s="67" customFormat="1" ht="26.25" customHeight="1" x14ac:dyDescent="0.2">
      <c r="A33" s="178" t="s">
        <v>6</v>
      </c>
      <c r="B33" s="116" t="s">
        <v>82</v>
      </c>
      <c r="C33" s="180" t="s">
        <v>83</v>
      </c>
      <c r="D33" s="181"/>
      <c r="E33" s="142" t="s">
        <v>84</v>
      </c>
      <c r="F33" s="144"/>
      <c r="G33" s="104" t="s">
        <v>85</v>
      </c>
      <c r="H33" s="104"/>
      <c r="I33" s="184" t="s">
        <v>78</v>
      </c>
      <c r="J33" s="185" t="s">
        <v>86</v>
      </c>
    </row>
    <row r="34" spans="1:10" s="67" customFormat="1" ht="26.25" customHeight="1" x14ac:dyDescent="0.2">
      <c r="A34" s="179"/>
      <c r="B34" s="116"/>
      <c r="C34" s="57" t="s">
        <v>51</v>
      </c>
      <c r="D34" s="57" t="s">
        <v>52</v>
      </c>
      <c r="E34" s="182"/>
      <c r="F34" s="183"/>
      <c r="G34" s="37" t="s">
        <v>87</v>
      </c>
      <c r="H34" s="37" t="s">
        <v>88</v>
      </c>
      <c r="I34" s="184"/>
      <c r="J34" s="149"/>
    </row>
    <row r="35" spans="1:10" s="67" customFormat="1" ht="18" x14ac:dyDescent="0.2">
      <c r="A35" s="58"/>
      <c r="B35" s="58"/>
      <c r="C35" s="58"/>
      <c r="D35" s="83"/>
      <c r="E35" s="186"/>
      <c r="F35" s="187"/>
      <c r="G35" s="58"/>
      <c r="H35" s="58"/>
      <c r="I35" s="58"/>
      <c r="J35" s="58"/>
    </row>
    <row r="36" spans="1:10" s="67" customFormat="1" ht="18" x14ac:dyDescent="0.2">
      <c r="A36" s="58"/>
      <c r="B36" s="58"/>
      <c r="C36" s="58"/>
      <c r="D36" s="83"/>
      <c r="E36" s="186"/>
      <c r="F36" s="187"/>
      <c r="G36" s="58"/>
      <c r="H36" s="58"/>
      <c r="I36" s="58"/>
      <c r="J36" s="58"/>
    </row>
    <row r="37" spans="1:10" s="67" customFormat="1" ht="18" x14ac:dyDescent="0.2">
      <c r="A37" s="58"/>
      <c r="B37" s="58"/>
      <c r="C37" s="58"/>
      <c r="D37" s="83"/>
      <c r="E37" s="186"/>
      <c r="F37" s="187"/>
      <c r="G37" s="58"/>
      <c r="H37" s="58"/>
      <c r="I37" s="58"/>
      <c r="J37" s="58"/>
    </row>
    <row r="38" spans="1:10" s="67" customFormat="1" ht="18" x14ac:dyDescent="0.2">
      <c r="A38" s="58"/>
      <c r="B38" s="58"/>
      <c r="C38" s="58"/>
      <c r="D38" s="83"/>
      <c r="E38" s="186"/>
      <c r="F38" s="187"/>
      <c r="G38" s="58"/>
      <c r="H38" s="58"/>
      <c r="I38" s="58"/>
      <c r="J38" s="58"/>
    </row>
    <row r="39" spans="1:10" s="67" customFormat="1" ht="18" x14ac:dyDescent="0.2">
      <c r="A39" s="58"/>
      <c r="B39" s="58"/>
      <c r="C39" s="58"/>
      <c r="D39" s="83"/>
      <c r="E39" s="186"/>
      <c r="F39" s="187"/>
      <c r="G39" s="58"/>
      <c r="H39" s="58"/>
      <c r="I39" s="58"/>
      <c r="J39" s="58"/>
    </row>
    <row r="40" spans="1:10" s="67" customFormat="1" ht="18" x14ac:dyDescent="0.2">
      <c r="A40" s="58"/>
      <c r="B40" s="58"/>
      <c r="C40" s="58"/>
      <c r="D40" s="83"/>
      <c r="E40" s="186"/>
      <c r="F40" s="187"/>
      <c r="G40" s="58"/>
      <c r="H40" s="58"/>
      <c r="I40" s="58"/>
      <c r="J40" s="58"/>
    </row>
    <row r="41" spans="1:10" s="67" customFormat="1" ht="18" x14ac:dyDescent="0.2">
      <c r="A41" s="58"/>
      <c r="B41" s="58"/>
      <c r="C41" s="58"/>
      <c r="D41" s="83"/>
      <c r="E41" s="186"/>
      <c r="F41" s="187"/>
      <c r="G41" s="58"/>
      <c r="H41" s="58"/>
      <c r="I41" s="58"/>
      <c r="J41" s="58"/>
    </row>
    <row r="42" spans="1:10" s="67" customFormat="1" ht="18" x14ac:dyDescent="0.2">
      <c r="A42" s="58"/>
      <c r="B42" s="58"/>
      <c r="C42" s="58"/>
      <c r="D42" s="83"/>
      <c r="E42" s="186"/>
      <c r="F42" s="187"/>
      <c r="G42" s="58"/>
      <c r="H42" s="58"/>
      <c r="I42" s="58"/>
      <c r="J42" s="58"/>
    </row>
    <row r="43" spans="1:10" s="67" customFormat="1" ht="18" x14ac:dyDescent="0.2">
      <c r="A43" s="58"/>
      <c r="B43" s="58"/>
      <c r="C43" s="58"/>
      <c r="D43" s="83"/>
      <c r="E43" s="186"/>
      <c r="F43" s="187"/>
      <c r="G43" s="58"/>
      <c r="H43" s="58"/>
      <c r="I43" s="58"/>
      <c r="J43" s="58"/>
    </row>
    <row r="44" spans="1:10" s="67" customFormat="1" ht="18" x14ac:dyDescent="0.2">
      <c r="A44" s="58"/>
      <c r="B44" s="58"/>
      <c r="C44" s="58"/>
      <c r="D44" s="83"/>
      <c r="E44" s="186"/>
      <c r="F44" s="187"/>
      <c r="G44" s="58"/>
      <c r="H44" s="58"/>
      <c r="I44" s="58"/>
      <c r="J44" s="58"/>
    </row>
    <row r="45" spans="1:10" s="67" customFormat="1" ht="18" x14ac:dyDescent="0.2">
      <c r="A45" s="58"/>
      <c r="B45" s="58"/>
      <c r="C45" s="58"/>
      <c r="D45" s="83"/>
      <c r="E45" s="186"/>
      <c r="F45" s="187"/>
      <c r="G45" s="58"/>
      <c r="H45" s="58"/>
      <c r="I45" s="58"/>
      <c r="J45" s="58"/>
    </row>
    <row r="46" spans="1:10" s="67" customFormat="1" ht="18" x14ac:dyDescent="0.2">
      <c r="A46" s="58"/>
      <c r="B46" s="58"/>
      <c r="C46" s="58"/>
      <c r="D46" s="83"/>
      <c r="E46" s="186"/>
      <c r="F46" s="187"/>
      <c r="G46" s="58"/>
      <c r="H46" s="58"/>
      <c r="I46" s="58"/>
      <c r="J46" s="58"/>
    </row>
    <row r="47" spans="1:10" s="67" customFormat="1" ht="18" x14ac:dyDescent="0.2">
      <c r="A47" s="58"/>
      <c r="B47" s="58"/>
      <c r="C47" s="58"/>
      <c r="D47" s="83"/>
      <c r="E47" s="186"/>
      <c r="F47" s="187"/>
      <c r="G47" s="58"/>
      <c r="H47" s="58"/>
      <c r="I47" s="58"/>
      <c r="J47" s="58"/>
    </row>
    <row r="48" spans="1:10" s="67" customFormat="1" ht="17.25" customHeight="1" x14ac:dyDescent="0.2">
      <c r="A48" s="58"/>
      <c r="B48" s="58"/>
      <c r="C48" s="58"/>
      <c r="D48" s="83"/>
      <c r="E48" s="186"/>
      <c r="F48" s="187"/>
      <c r="G48" s="58"/>
      <c r="H48" s="58"/>
      <c r="I48" s="58"/>
      <c r="J48" s="58"/>
    </row>
    <row r="49" spans="1:34" s="67" customFormat="1" ht="17.25" customHeight="1" x14ac:dyDescent="0.2">
      <c r="A49" s="58"/>
      <c r="B49" s="58"/>
      <c r="C49" s="58"/>
      <c r="D49" s="83"/>
      <c r="E49" s="186"/>
      <c r="F49" s="187"/>
      <c r="G49" s="58"/>
      <c r="H49" s="58"/>
      <c r="I49" s="58"/>
      <c r="J49" s="58"/>
    </row>
    <row r="50" spans="1:34" s="67" customFormat="1" ht="17.25" customHeight="1" x14ac:dyDescent="0.2">
      <c r="A50" s="58"/>
      <c r="B50" s="58"/>
      <c r="C50" s="58"/>
      <c r="D50" s="83"/>
      <c r="E50" s="186"/>
      <c r="F50" s="187"/>
      <c r="G50" s="58"/>
      <c r="H50" s="58"/>
      <c r="I50" s="58"/>
      <c r="J50" s="58"/>
    </row>
    <row r="51" spans="1:34" s="67" customFormat="1" ht="17.25" customHeight="1" x14ac:dyDescent="0.2">
      <c r="A51" s="58"/>
      <c r="B51" s="58"/>
      <c r="C51" s="58"/>
      <c r="D51" s="83"/>
      <c r="E51" s="186"/>
      <c r="F51" s="187"/>
      <c r="G51" s="58"/>
      <c r="H51" s="58"/>
      <c r="I51" s="58"/>
      <c r="J51" s="58"/>
    </row>
    <row r="52" spans="1:34" s="67" customFormat="1" ht="18" x14ac:dyDescent="0.2">
      <c r="A52" s="58"/>
      <c r="B52" s="58"/>
      <c r="C52" s="58"/>
      <c r="D52" s="83"/>
      <c r="E52" s="186"/>
      <c r="F52" s="187"/>
      <c r="G52" s="58"/>
      <c r="H52" s="58"/>
      <c r="I52" s="58"/>
      <c r="J52" s="58"/>
    </row>
    <row r="53" spans="1:34" s="61" customFormat="1" ht="22.9" customHeight="1" x14ac:dyDescent="0.25">
      <c r="A53" s="59"/>
      <c r="B53" s="60" t="s">
        <v>35</v>
      </c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</row>
    <row r="54" spans="1:34" s="61" customFormat="1" ht="15.75" customHeight="1" x14ac:dyDescent="0.25">
      <c r="A54" s="60" t="s">
        <v>36</v>
      </c>
      <c r="B54" s="188" t="s">
        <v>92</v>
      </c>
      <c r="C54" s="188"/>
      <c r="D54" s="188"/>
      <c r="E54" s="189" t="str">
        <f>E25</f>
        <v xml:space="preserve"> </v>
      </c>
      <c r="F54" s="189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</row>
    <row r="55" spans="1:34" s="61" customFormat="1" ht="15.75" x14ac:dyDescent="0.25">
      <c r="A55" s="60" t="s">
        <v>36</v>
      </c>
      <c r="B55" s="190" t="s">
        <v>89</v>
      </c>
      <c r="C55" s="190"/>
      <c r="D55" s="190"/>
      <c r="E55" s="190"/>
      <c r="F55" s="190"/>
      <c r="G55" s="190"/>
      <c r="H55" s="190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</row>
    <row r="56" spans="1:34" s="61" customFormat="1" ht="18" x14ac:dyDescent="0.25">
      <c r="A56" s="191" t="s">
        <v>37</v>
      </c>
      <c r="B56" s="191"/>
      <c r="C56" s="123" t="str">
        <f>C27</f>
        <v>الاول</v>
      </c>
      <c r="D56" s="123"/>
      <c r="E56" s="123"/>
      <c r="F56" s="123"/>
      <c r="G56" s="123" t="str">
        <f>G27</f>
        <v>الثاني</v>
      </c>
      <c r="H56" s="123"/>
      <c r="I56" s="123"/>
      <c r="J56" s="123"/>
      <c r="L56" s="60"/>
      <c r="M56" s="60"/>
      <c r="N56" s="60"/>
      <c r="O56" s="60"/>
    </row>
    <row r="57" spans="1:34" s="61" customFormat="1" ht="18" customHeight="1" x14ac:dyDescent="0.25">
      <c r="A57" s="191"/>
      <c r="B57" s="191"/>
      <c r="C57" s="123" t="str">
        <f>C28</f>
        <v>الثالث</v>
      </c>
      <c r="D57" s="123"/>
      <c r="E57" s="123"/>
      <c r="F57" s="123"/>
      <c r="G57" s="123" t="str">
        <f>G28</f>
        <v>الرابع</v>
      </c>
      <c r="H57" s="123"/>
      <c r="I57" s="123"/>
      <c r="J57" s="123"/>
      <c r="L57" s="64"/>
      <c r="M57" s="64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</row>
    <row r="58" spans="1:34" s="66" customFormat="1" ht="15.75" x14ac:dyDescent="0.2">
      <c r="A58" s="84" t="s">
        <v>64</v>
      </c>
      <c r="B58" s="84"/>
      <c r="C58" s="192" t="str">
        <f>C29</f>
        <v xml:space="preserve"> </v>
      </c>
      <c r="D58" s="192"/>
      <c r="E58" s="192"/>
      <c r="F58" s="65"/>
      <c r="G58" s="65"/>
      <c r="H58" s="193" t="str">
        <f>H29</f>
        <v xml:space="preserve">   :  التاريخ </v>
      </c>
      <c r="I58" s="193"/>
    </row>
    <row r="59" spans="1:34" ht="18" x14ac:dyDescent="0.25">
      <c r="A59" s="86" t="s">
        <v>81</v>
      </c>
      <c r="B59" s="86"/>
      <c r="C59" s="86"/>
      <c r="D59" s="86"/>
      <c r="E59" s="86"/>
      <c r="F59" s="86"/>
      <c r="G59" s="86"/>
      <c r="H59" s="86"/>
      <c r="I59" s="86"/>
      <c r="J59" s="86"/>
    </row>
    <row r="60" spans="1:34" ht="18" x14ac:dyDescent="0.25">
      <c r="A60" s="80" t="s">
        <v>2</v>
      </c>
      <c r="B60" s="81"/>
      <c r="C60" s="176" t="str">
        <f>C31</f>
        <v xml:space="preserve"> </v>
      </c>
      <c r="D60" s="176"/>
      <c r="E60" s="176"/>
      <c r="F60" s="176"/>
      <c r="G60" s="176"/>
      <c r="H60" s="176"/>
      <c r="I60" s="176"/>
      <c r="J60" s="177"/>
    </row>
    <row r="61" spans="1:34" s="67" customFormat="1" ht="18" x14ac:dyDescent="0.2">
      <c r="A61" s="154" t="s">
        <v>5</v>
      </c>
      <c r="B61" s="155"/>
      <c r="C61" s="156"/>
      <c r="D61" s="69" t="str">
        <f t="shared" ref="D61:I61" si="1">D32</f>
        <v xml:space="preserve"> </v>
      </c>
      <c r="E61" s="69" t="str">
        <f t="shared" si="1"/>
        <v xml:space="preserve"> </v>
      </c>
      <c r="F61" s="69" t="str">
        <f t="shared" si="1"/>
        <v xml:space="preserve"> </v>
      </c>
      <c r="G61" s="69" t="str">
        <f t="shared" si="1"/>
        <v xml:space="preserve"> </v>
      </c>
      <c r="H61" s="69">
        <f t="shared" si="1"/>
        <v>7</v>
      </c>
      <c r="I61" s="69">
        <f t="shared" si="1"/>
        <v>1</v>
      </c>
      <c r="J61" s="82"/>
    </row>
    <row r="62" spans="1:34" s="67" customFormat="1" ht="26.25" customHeight="1" x14ac:dyDescent="0.2">
      <c r="A62" s="178" t="s">
        <v>6</v>
      </c>
      <c r="B62" s="116" t="s">
        <v>82</v>
      </c>
      <c r="C62" s="180" t="s">
        <v>83</v>
      </c>
      <c r="D62" s="181"/>
      <c r="E62" s="142" t="s">
        <v>84</v>
      </c>
      <c r="F62" s="144"/>
      <c r="G62" s="104" t="s">
        <v>85</v>
      </c>
      <c r="H62" s="104"/>
      <c r="I62" s="184" t="s">
        <v>78</v>
      </c>
      <c r="J62" s="185" t="s">
        <v>86</v>
      </c>
    </row>
    <row r="63" spans="1:34" s="67" customFormat="1" ht="26.25" customHeight="1" x14ac:dyDescent="0.2">
      <c r="A63" s="179"/>
      <c r="B63" s="116"/>
      <c r="C63" s="57" t="s">
        <v>51</v>
      </c>
      <c r="D63" s="57" t="s">
        <v>52</v>
      </c>
      <c r="E63" s="182"/>
      <c r="F63" s="183"/>
      <c r="G63" s="37" t="s">
        <v>87</v>
      </c>
      <c r="H63" s="37" t="s">
        <v>88</v>
      </c>
      <c r="I63" s="184"/>
      <c r="J63" s="149"/>
    </row>
    <row r="64" spans="1:34" s="67" customFormat="1" ht="18" x14ac:dyDescent="0.2">
      <c r="A64" s="58"/>
      <c r="B64" s="58"/>
      <c r="C64" s="58"/>
      <c r="D64" s="83"/>
      <c r="E64" s="186"/>
      <c r="F64" s="187"/>
      <c r="G64" s="58"/>
      <c r="H64" s="58"/>
      <c r="I64" s="58"/>
      <c r="J64" s="58"/>
    </row>
    <row r="65" spans="1:10" s="67" customFormat="1" ht="18" x14ac:dyDescent="0.2">
      <c r="A65" s="58"/>
      <c r="B65" s="58"/>
      <c r="C65" s="58"/>
      <c r="D65" s="83"/>
      <c r="E65" s="186"/>
      <c r="F65" s="187"/>
      <c r="G65" s="58"/>
      <c r="H65" s="58"/>
      <c r="I65" s="58"/>
      <c r="J65" s="58"/>
    </row>
    <row r="66" spans="1:10" s="67" customFormat="1" ht="18" x14ac:dyDescent="0.2">
      <c r="A66" s="58"/>
      <c r="B66" s="58"/>
      <c r="C66" s="58"/>
      <c r="D66" s="83"/>
      <c r="E66" s="186"/>
      <c r="F66" s="187"/>
      <c r="G66" s="58"/>
      <c r="H66" s="58"/>
      <c r="I66" s="58"/>
      <c r="J66" s="58"/>
    </row>
    <row r="67" spans="1:10" s="67" customFormat="1" ht="18" x14ac:dyDescent="0.2">
      <c r="A67" s="58"/>
      <c r="B67" s="58"/>
      <c r="C67" s="58"/>
      <c r="D67" s="83"/>
      <c r="E67" s="186"/>
      <c r="F67" s="187"/>
      <c r="G67" s="58"/>
      <c r="H67" s="58"/>
      <c r="I67" s="58"/>
      <c r="J67" s="58"/>
    </row>
    <row r="68" spans="1:10" s="67" customFormat="1" ht="18" x14ac:dyDescent="0.2">
      <c r="A68" s="58"/>
      <c r="B68" s="58"/>
      <c r="C68" s="58"/>
      <c r="D68" s="83"/>
      <c r="E68" s="186"/>
      <c r="F68" s="187"/>
      <c r="G68" s="58"/>
      <c r="H68" s="58"/>
      <c r="I68" s="58"/>
      <c r="J68" s="58"/>
    </row>
    <row r="69" spans="1:10" s="67" customFormat="1" ht="18" x14ac:dyDescent="0.2">
      <c r="A69" s="58"/>
      <c r="B69" s="58"/>
      <c r="C69" s="58"/>
      <c r="D69" s="83"/>
      <c r="E69" s="186"/>
      <c r="F69" s="187"/>
      <c r="G69" s="58"/>
      <c r="H69" s="58"/>
      <c r="I69" s="58"/>
      <c r="J69" s="58"/>
    </row>
    <row r="70" spans="1:10" s="67" customFormat="1" ht="18" x14ac:dyDescent="0.2">
      <c r="A70" s="58"/>
      <c r="B70" s="58"/>
      <c r="C70" s="58"/>
      <c r="D70" s="83"/>
      <c r="E70" s="186"/>
      <c r="F70" s="187"/>
      <c r="G70" s="58"/>
      <c r="H70" s="58"/>
      <c r="I70" s="58"/>
      <c r="J70" s="58"/>
    </row>
    <row r="71" spans="1:10" s="67" customFormat="1" ht="18" x14ac:dyDescent="0.2">
      <c r="A71" s="58"/>
      <c r="B71" s="58"/>
      <c r="C71" s="58"/>
      <c r="D71" s="83"/>
      <c r="E71" s="186"/>
      <c r="F71" s="187"/>
      <c r="G71" s="58"/>
      <c r="H71" s="58"/>
      <c r="I71" s="58"/>
      <c r="J71" s="58"/>
    </row>
    <row r="72" spans="1:10" s="67" customFormat="1" ht="18" x14ac:dyDescent="0.2">
      <c r="A72" s="58"/>
      <c r="B72" s="58"/>
      <c r="C72" s="58"/>
      <c r="D72" s="83"/>
      <c r="E72" s="186"/>
      <c r="F72" s="187"/>
      <c r="G72" s="58"/>
      <c r="H72" s="58"/>
      <c r="I72" s="58"/>
      <c r="J72" s="58"/>
    </row>
    <row r="73" spans="1:10" s="67" customFormat="1" ht="18" x14ac:dyDescent="0.2">
      <c r="A73" s="58"/>
      <c r="B73" s="58"/>
      <c r="C73" s="58"/>
      <c r="D73" s="83"/>
      <c r="E73" s="186"/>
      <c r="F73" s="187"/>
      <c r="G73" s="58"/>
      <c r="H73" s="58"/>
      <c r="I73" s="58"/>
      <c r="J73" s="58"/>
    </row>
    <row r="74" spans="1:10" s="67" customFormat="1" ht="18" x14ac:dyDescent="0.2">
      <c r="A74" s="58"/>
      <c r="B74" s="58"/>
      <c r="C74" s="58"/>
      <c r="D74" s="83"/>
      <c r="E74" s="186"/>
      <c r="F74" s="187"/>
      <c r="G74" s="58"/>
      <c r="H74" s="58"/>
      <c r="I74" s="58"/>
      <c r="J74" s="58"/>
    </row>
    <row r="75" spans="1:10" s="67" customFormat="1" ht="18" x14ac:dyDescent="0.2">
      <c r="A75" s="58"/>
      <c r="B75" s="58"/>
      <c r="C75" s="58"/>
      <c r="D75" s="83"/>
      <c r="E75" s="186"/>
      <c r="F75" s="187"/>
      <c r="G75" s="58"/>
      <c r="H75" s="58"/>
      <c r="I75" s="58"/>
      <c r="J75" s="58"/>
    </row>
    <row r="76" spans="1:10" s="67" customFormat="1" ht="18" x14ac:dyDescent="0.2">
      <c r="A76" s="58"/>
      <c r="B76" s="58"/>
      <c r="C76" s="58"/>
      <c r="D76" s="83"/>
      <c r="E76" s="186"/>
      <c r="F76" s="187"/>
      <c r="G76" s="58"/>
      <c r="H76" s="58"/>
      <c r="I76" s="58"/>
      <c r="J76" s="58"/>
    </row>
    <row r="77" spans="1:10" s="67" customFormat="1" ht="17.25" customHeight="1" x14ac:dyDescent="0.2">
      <c r="A77" s="58"/>
      <c r="B77" s="58"/>
      <c r="C77" s="58"/>
      <c r="D77" s="83"/>
      <c r="E77" s="186"/>
      <c r="F77" s="187"/>
      <c r="G77" s="58"/>
      <c r="H77" s="58"/>
      <c r="I77" s="58"/>
      <c r="J77" s="58"/>
    </row>
    <row r="78" spans="1:10" s="67" customFormat="1" ht="17.25" customHeight="1" x14ac:dyDescent="0.2">
      <c r="A78" s="58"/>
      <c r="B78" s="58"/>
      <c r="C78" s="58"/>
      <c r="D78" s="83"/>
      <c r="E78" s="186"/>
      <c r="F78" s="187"/>
      <c r="G78" s="58"/>
      <c r="H78" s="58"/>
      <c r="I78" s="58"/>
      <c r="J78" s="58"/>
    </row>
    <row r="79" spans="1:10" s="67" customFormat="1" ht="17.25" customHeight="1" x14ac:dyDescent="0.2">
      <c r="A79" s="58"/>
      <c r="B79" s="58"/>
      <c r="C79" s="58"/>
      <c r="D79" s="83"/>
      <c r="E79" s="186"/>
      <c r="F79" s="187"/>
      <c r="G79" s="58"/>
      <c r="H79" s="58"/>
      <c r="I79" s="58"/>
      <c r="J79" s="58"/>
    </row>
    <row r="80" spans="1:10" s="67" customFormat="1" ht="17.25" customHeight="1" x14ac:dyDescent="0.2">
      <c r="A80" s="58"/>
      <c r="B80" s="58"/>
      <c r="C80" s="58"/>
      <c r="D80" s="83"/>
      <c r="E80" s="186"/>
      <c r="F80" s="187"/>
      <c r="G80" s="58"/>
      <c r="H80" s="58"/>
      <c r="I80" s="58"/>
      <c r="J80" s="58"/>
    </row>
    <row r="81" spans="1:34" s="67" customFormat="1" ht="18" x14ac:dyDescent="0.2">
      <c r="A81" s="58"/>
      <c r="B81" s="58"/>
      <c r="C81" s="58"/>
      <c r="D81" s="83"/>
      <c r="E81" s="186"/>
      <c r="F81" s="187"/>
      <c r="G81" s="58"/>
      <c r="H81" s="58"/>
      <c r="I81" s="58"/>
      <c r="J81" s="58"/>
    </row>
    <row r="82" spans="1:34" s="61" customFormat="1" ht="22.9" customHeight="1" x14ac:dyDescent="0.25">
      <c r="A82" s="59"/>
      <c r="B82" s="60" t="s">
        <v>35</v>
      </c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</row>
    <row r="83" spans="1:34" s="61" customFormat="1" ht="15.75" customHeight="1" x14ac:dyDescent="0.25">
      <c r="A83" s="60" t="s">
        <v>36</v>
      </c>
      <c r="B83" s="188" t="s">
        <v>92</v>
      </c>
      <c r="C83" s="188"/>
      <c r="D83" s="188"/>
      <c r="E83" s="189" t="str">
        <f>E54</f>
        <v xml:space="preserve"> </v>
      </c>
      <c r="F83" s="189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</row>
    <row r="84" spans="1:34" s="61" customFormat="1" ht="15.75" x14ac:dyDescent="0.25">
      <c r="A84" s="60" t="s">
        <v>36</v>
      </c>
      <c r="B84" s="190" t="s">
        <v>89</v>
      </c>
      <c r="C84" s="190"/>
      <c r="D84" s="190"/>
      <c r="E84" s="190"/>
      <c r="F84" s="190"/>
      <c r="G84" s="190"/>
      <c r="H84" s="190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</row>
    <row r="85" spans="1:34" s="61" customFormat="1" ht="18" x14ac:dyDescent="0.25">
      <c r="A85" s="191" t="s">
        <v>37</v>
      </c>
      <c r="B85" s="191"/>
      <c r="C85" s="123" t="str">
        <f>C56</f>
        <v>الاول</v>
      </c>
      <c r="D85" s="123"/>
      <c r="E85" s="123"/>
      <c r="F85" s="123"/>
      <c r="G85" s="123" t="str">
        <f>G56</f>
        <v>الثاني</v>
      </c>
      <c r="H85" s="123"/>
      <c r="I85" s="123"/>
      <c r="J85" s="123"/>
      <c r="L85" s="60"/>
      <c r="M85" s="60"/>
      <c r="N85" s="60"/>
      <c r="O85" s="60"/>
    </row>
    <row r="86" spans="1:34" s="61" customFormat="1" ht="18" customHeight="1" x14ac:dyDescent="0.25">
      <c r="A86" s="191"/>
      <c r="B86" s="191"/>
      <c r="C86" s="123" t="str">
        <f>C57</f>
        <v>الثالث</v>
      </c>
      <c r="D86" s="123"/>
      <c r="E86" s="123"/>
      <c r="F86" s="123"/>
      <c r="G86" s="123" t="str">
        <f>G57</f>
        <v>الرابع</v>
      </c>
      <c r="H86" s="123"/>
      <c r="I86" s="123"/>
      <c r="J86" s="123"/>
      <c r="L86" s="64"/>
      <c r="M86" s="64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</row>
    <row r="87" spans="1:34" s="66" customFormat="1" ht="15.75" x14ac:dyDescent="0.2">
      <c r="A87" s="84" t="s">
        <v>64</v>
      </c>
      <c r="B87" s="84"/>
      <c r="C87" s="192" t="str">
        <f>C58</f>
        <v xml:space="preserve"> </v>
      </c>
      <c r="D87" s="192"/>
      <c r="E87" s="192"/>
      <c r="F87" s="65"/>
      <c r="G87" s="65"/>
      <c r="H87" s="193" t="str">
        <f>H58</f>
        <v xml:space="preserve">   :  التاريخ </v>
      </c>
      <c r="I87" s="193"/>
    </row>
    <row r="88" spans="1:34" ht="18" x14ac:dyDescent="0.25">
      <c r="A88" s="86" t="s">
        <v>81</v>
      </c>
      <c r="B88" s="86"/>
      <c r="C88" s="86"/>
      <c r="D88" s="86"/>
      <c r="E88" s="86"/>
      <c r="F88" s="86"/>
      <c r="G88" s="86"/>
      <c r="H88" s="86"/>
      <c r="I88" s="86"/>
      <c r="J88" s="86"/>
    </row>
    <row r="89" spans="1:34" ht="18" x14ac:dyDescent="0.25">
      <c r="A89" s="80" t="s">
        <v>2</v>
      </c>
      <c r="B89" s="81"/>
      <c r="C89" s="176" t="str">
        <f>C60</f>
        <v xml:space="preserve"> </v>
      </c>
      <c r="D89" s="176"/>
      <c r="E89" s="176"/>
      <c r="F89" s="176"/>
      <c r="G89" s="176"/>
      <c r="H89" s="176"/>
      <c r="I89" s="176"/>
      <c r="J89" s="177"/>
    </row>
    <row r="90" spans="1:34" s="67" customFormat="1" ht="18" x14ac:dyDescent="0.2">
      <c r="A90" s="154" t="s">
        <v>5</v>
      </c>
      <c r="B90" s="155"/>
      <c r="C90" s="156"/>
      <c r="D90" s="69" t="str">
        <f t="shared" ref="D90:I90" si="2">D61</f>
        <v xml:space="preserve"> </v>
      </c>
      <c r="E90" s="69" t="str">
        <f t="shared" si="2"/>
        <v xml:space="preserve"> </v>
      </c>
      <c r="F90" s="69" t="str">
        <f t="shared" si="2"/>
        <v xml:space="preserve"> </v>
      </c>
      <c r="G90" s="69" t="str">
        <f t="shared" si="2"/>
        <v xml:space="preserve"> </v>
      </c>
      <c r="H90" s="69">
        <f t="shared" si="2"/>
        <v>7</v>
      </c>
      <c r="I90" s="69">
        <f t="shared" si="2"/>
        <v>1</v>
      </c>
      <c r="J90" s="82"/>
    </row>
    <row r="91" spans="1:34" s="67" customFormat="1" ht="26.25" customHeight="1" x14ac:dyDescent="0.2">
      <c r="A91" s="178" t="s">
        <v>6</v>
      </c>
      <c r="B91" s="116" t="s">
        <v>82</v>
      </c>
      <c r="C91" s="180" t="s">
        <v>83</v>
      </c>
      <c r="D91" s="181"/>
      <c r="E91" s="142" t="s">
        <v>84</v>
      </c>
      <c r="F91" s="144"/>
      <c r="G91" s="104" t="s">
        <v>85</v>
      </c>
      <c r="H91" s="104"/>
      <c r="I91" s="184" t="s">
        <v>78</v>
      </c>
      <c r="J91" s="185" t="s">
        <v>86</v>
      </c>
    </row>
    <row r="92" spans="1:34" s="67" customFormat="1" ht="26.25" customHeight="1" x14ac:dyDescent="0.2">
      <c r="A92" s="179"/>
      <c r="B92" s="116"/>
      <c r="C92" s="57" t="s">
        <v>51</v>
      </c>
      <c r="D92" s="57" t="s">
        <v>52</v>
      </c>
      <c r="E92" s="182"/>
      <c r="F92" s="183"/>
      <c r="G92" s="37" t="s">
        <v>87</v>
      </c>
      <c r="H92" s="37" t="s">
        <v>88</v>
      </c>
      <c r="I92" s="184"/>
      <c r="J92" s="149"/>
    </row>
    <row r="93" spans="1:34" s="67" customFormat="1" ht="18" x14ac:dyDescent="0.2">
      <c r="A93" s="58"/>
      <c r="B93" s="58"/>
      <c r="C93" s="58"/>
      <c r="D93" s="83"/>
      <c r="E93" s="186"/>
      <c r="F93" s="187"/>
      <c r="G93" s="58"/>
      <c r="H93" s="58"/>
      <c r="I93" s="58"/>
      <c r="J93" s="58"/>
    </row>
    <row r="94" spans="1:34" s="67" customFormat="1" ht="18" x14ac:dyDescent="0.2">
      <c r="A94" s="58"/>
      <c r="B94" s="58"/>
      <c r="C94" s="58"/>
      <c r="D94" s="83"/>
      <c r="E94" s="186"/>
      <c r="F94" s="187"/>
      <c r="G94" s="58"/>
      <c r="H94" s="58"/>
      <c r="I94" s="58"/>
      <c r="J94" s="58"/>
    </row>
    <row r="95" spans="1:34" s="67" customFormat="1" ht="18" x14ac:dyDescent="0.2">
      <c r="A95" s="58"/>
      <c r="B95" s="58"/>
      <c r="C95" s="58"/>
      <c r="D95" s="83"/>
      <c r="E95" s="186"/>
      <c r="F95" s="187"/>
      <c r="G95" s="58"/>
      <c r="H95" s="58"/>
      <c r="I95" s="58"/>
      <c r="J95" s="58"/>
    </row>
    <row r="96" spans="1:34" s="67" customFormat="1" ht="18" x14ac:dyDescent="0.2">
      <c r="A96" s="58"/>
      <c r="B96" s="58"/>
      <c r="C96" s="58"/>
      <c r="D96" s="83"/>
      <c r="E96" s="186"/>
      <c r="F96" s="187"/>
      <c r="G96" s="58"/>
      <c r="H96" s="58"/>
      <c r="I96" s="58"/>
      <c r="J96" s="58"/>
    </row>
    <row r="97" spans="1:34" s="67" customFormat="1" ht="18" x14ac:dyDescent="0.2">
      <c r="A97" s="58"/>
      <c r="B97" s="58"/>
      <c r="C97" s="58"/>
      <c r="D97" s="83"/>
      <c r="E97" s="186"/>
      <c r="F97" s="187"/>
      <c r="G97" s="58"/>
      <c r="H97" s="58"/>
      <c r="I97" s="58"/>
      <c r="J97" s="58"/>
    </row>
    <row r="98" spans="1:34" s="67" customFormat="1" ht="18" x14ac:dyDescent="0.2">
      <c r="A98" s="58"/>
      <c r="B98" s="58"/>
      <c r="C98" s="58"/>
      <c r="D98" s="83"/>
      <c r="E98" s="186"/>
      <c r="F98" s="187"/>
      <c r="G98" s="58"/>
      <c r="H98" s="58"/>
      <c r="I98" s="58"/>
      <c r="J98" s="58"/>
    </row>
    <row r="99" spans="1:34" s="67" customFormat="1" ht="18" x14ac:dyDescent="0.2">
      <c r="A99" s="58"/>
      <c r="B99" s="58"/>
      <c r="C99" s="58"/>
      <c r="D99" s="83"/>
      <c r="E99" s="186"/>
      <c r="F99" s="187"/>
      <c r="G99" s="58"/>
      <c r="H99" s="58"/>
      <c r="I99" s="58"/>
      <c r="J99" s="58"/>
    </row>
    <row r="100" spans="1:34" s="67" customFormat="1" ht="18" x14ac:dyDescent="0.2">
      <c r="A100" s="58"/>
      <c r="B100" s="58"/>
      <c r="C100" s="58"/>
      <c r="D100" s="83"/>
      <c r="E100" s="186"/>
      <c r="F100" s="187"/>
      <c r="G100" s="58"/>
      <c r="H100" s="58"/>
      <c r="I100" s="58"/>
      <c r="J100" s="58"/>
    </row>
    <row r="101" spans="1:34" s="67" customFormat="1" ht="18" x14ac:dyDescent="0.2">
      <c r="A101" s="58"/>
      <c r="B101" s="58"/>
      <c r="C101" s="58"/>
      <c r="D101" s="83"/>
      <c r="E101" s="186"/>
      <c r="F101" s="187"/>
      <c r="G101" s="58"/>
      <c r="H101" s="58"/>
      <c r="I101" s="58"/>
      <c r="J101" s="58"/>
    </row>
    <row r="102" spans="1:34" s="67" customFormat="1" ht="18" x14ac:dyDescent="0.2">
      <c r="A102" s="58"/>
      <c r="B102" s="58"/>
      <c r="C102" s="58"/>
      <c r="D102" s="83"/>
      <c r="E102" s="186"/>
      <c r="F102" s="187"/>
      <c r="G102" s="58"/>
      <c r="H102" s="58"/>
      <c r="I102" s="58"/>
      <c r="J102" s="58"/>
    </row>
    <row r="103" spans="1:34" s="67" customFormat="1" ht="18" x14ac:dyDescent="0.2">
      <c r="A103" s="58"/>
      <c r="B103" s="58"/>
      <c r="C103" s="58"/>
      <c r="D103" s="83"/>
      <c r="E103" s="186"/>
      <c r="F103" s="187"/>
      <c r="G103" s="58"/>
      <c r="H103" s="58"/>
      <c r="I103" s="58"/>
      <c r="J103" s="58"/>
    </row>
    <row r="104" spans="1:34" s="67" customFormat="1" ht="18" x14ac:dyDescent="0.2">
      <c r="A104" s="58"/>
      <c r="B104" s="58"/>
      <c r="C104" s="58"/>
      <c r="D104" s="83"/>
      <c r="E104" s="186"/>
      <c r="F104" s="187"/>
      <c r="G104" s="58"/>
      <c r="H104" s="58"/>
      <c r="I104" s="58"/>
      <c r="J104" s="58"/>
    </row>
    <row r="105" spans="1:34" s="67" customFormat="1" ht="18" x14ac:dyDescent="0.2">
      <c r="A105" s="58"/>
      <c r="B105" s="58"/>
      <c r="C105" s="58"/>
      <c r="D105" s="83"/>
      <c r="E105" s="186"/>
      <c r="F105" s="187"/>
      <c r="G105" s="58"/>
      <c r="H105" s="58"/>
      <c r="I105" s="58"/>
      <c r="J105" s="58"/>
    </row>
    <row r="106" spans="1:34" s="67" customFormat="1" ht="17.25" customHeight="1" x14ac:dyDescent="0.2">
      <c r="A106" s="58"/>
      <c r="B106" s="58"/>
      <c r="C106" s="58"/>
      <c r="D106" s="83"/>
      <c r="E106" s="186"/>
      <c r="F106" s="187"/>
      <c r="G106" s="58"/>
      <c r="H106" s="58"/>
      <c r="I106" s="58"/>
      <c r="J106" s="58"/>
    </row>
    <row r="107" spans="1:34" s="67" customFormat="1" ht="17.25" customHeight="1" x14ac:dyDescent="0.2">
      <c r="A107" s="58"/>
      <c r="B107" s="58"/>
      <c r="C107" s="58"/>
      <c r="D107" s="83"/>
      <c r="E107" s="186"/>
      <c r="F107" s="187"/>
      <c r="G107" s="58"/>
      <c r="H107" s="58"/>
      <c r="I107" s="58"/>
      <c r="J107" s="58"/>
    </row>
    <row r="108" spans="1:34" s="67" customFormat="1" ht="17.25" customHeight="1" x14ac:dyDescent="0.2">
      <c r="A108" s="58"/>
      <c r="B108" s="58"/>
      <c r="C108" s="58"/>
      <c r="D108" s="83"/>
      <c r="E108" s="186"/>
      <c r="F108" s="187"/>
      <c r="G108" s="58"/>
      <c r="H108" s="58"/>
      <c r="I108" s="58"/>
      <c r="J108" s="58"/>
    </row>
    <row r="109" spans="1:34" s="67" customFormat="1" ht="17.25" customHeight="1" x14ac:dyDescent="0.2">
      <c r="A109" s="58"/>
      <c r="B109" s="58"/>
      <c r="C109" s="58"/>
      <c r="D109" s="83"/>
      <c r="E109" s="186"/>
      <c r="F109" s="187"/>
      <c r="G109" s="58"/>
      <c r="H109" s="58"/>
      <c r="I109" s="58"/>
      <c r="J109" s="58"/>
    </row>
    <row r="110" spans="1:34" s="67" customFormat="1" ht="18" x14ac:dyDescent="0.2">
      <c r="A110" s="58"/>
      <c r="B110" s="58"/>
      <c r="C110" s="58"/>
      <c r="D110" s="83"/>
      <c r="E110" s="186"/>
      <c r="F110" s="187"/>
      <c r="G110" s="58"/>
      <c r="H110" s="58"/>
      <c r="I110" s="58"/>
      <c r="J110" s="58"/>
    </row>
    <row r="111" spans="1:34" s="61" customFormat="1" ht="22.9" customHeight="1" x14ac:dyDescent="0.25">
      <c r="A111" s="59"/>
      <c r="B111" s="60" t="s">
        <v>35</v>
      </c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</row>
    <row r="112" spans="1:34" s="61" customFormat="1" ht="15.75" customHeight="1" x14ac:dyDescent="0.25">
      <c r="A112" s="60" t="s">
        <v>36</v>
      </c>
      <c r="B112" s="188" t="s">
        <v>92</v>
      </c>
      <c r="C112" s="188"/>
      <c r="D112" s="188"/>
      <c r="E112" s="189" t="str">
        <f>E83</f>
        <v xml:space="preserve"> </v>
      </c>
      <c r="F112" s="189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113" spans="1:34" s="61" customFormat="1" ht="15.75" x14ac:dyDescent="0.25">
      <c r="A113" s="60" t="s">
        <v>36</v>
      </c>
      <c r="B113" s="190" t="s">
        <v>89</v>
      </c>
      <c r="C113" s="190"/>
      <c r="D113" s="190"/>
      <c r="E113" s="190"/>
      <c r="F113" s="190"/>
      <c r="G113" s="190"/>
      <c r="H113" s="190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</row>
    <row r="114" spans="1:34" s="61" customFormat="1" ht="18" x14ac:dyDescent="0.25">
      <c r="A114" s="191" t="s">
        <v>37</v>
      </c>
      <c r="B114" s="191"/>
      <c r="C114" s="123" t="str">
        <f>C85</f>
        <v>الاول</v>
      </c>
      <c r="D114" s="123"/>
      <c r="E114" s="123"/>
      <c r="F114" s="123"/>
      <c r="G114" s="123" t="str">
        <f>G85</f>
        <v>الثاني</v>
      </c>
      <c r="H114" s="123"/>
      <c r="I114" s="123"/>
      <c r="J114" s="123"/>
      <c r="L114" s="60"/>
      <c r="M114" s="60"/>
      <c r="N114" s="60"/>
      <c r="O114" s="60"/>
    </row>
    <row r="115" spans="1:34" s="61" customFormat="1" ht="18" customHeight="1" x14ac:dyDescent="0.25">
      <c r="A115" s="191"/>
      <c r="B115" s="191"/>
      <c r="C115" s="123" t="str">
        <f>C86</f>
        <v>الثالث</v>
      </c>
      <c r="D115" s="123"/>
      <c r="E115" s="123"/>
      <c r="F115" s="123"/>
      <c r="G115" s="123" t="str">
        <f>G86</f>
        <v>الرابع</v>
      </c>
      <c r="H115" s="123"/>
      <c r="I115" s="123"/>
      <c r="J115" s="123"/>
      <c r="L115" s="64"/>
      <c r="M115" s="64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</row>
    <row r="116" spans="1:34" s="66" customFormat="1" ht="15.75" x14ac:dyDescent="0.2">
      <c r="A116" s="84" t="s">
        <v>64</v>
      </c>
      <c r="B116" s="84"/>
      <c r="C116" s="192" t="str">
        <f>C87</f>
        <v xml:space="preserve"> </v>
      </c>
      <c r="D116" s="192"/>
      <c r="E116" s="192"/>
      <c r="F116" s="65"/>
      <c r="G116" s="65"/>
      <c r="H116" s="193" t="str">
        <f>H87</f>
        <v xml:space="preserve">   :  التاريخ </v>
      </c>
      <c r="I116" s="193"/>
    </row>
    <row r="117" spans="1:34" ht="18" x14ac:dyDescent="0.25">
      <c r="A117" s="86" t="s">
        <v>81</v>
      </c>
      <c r="B117" s="86"/>
      <c r="C117" s="86"/>
      <c r="D117" s="86"/>
      <c r="E117" s="86"/>
      <c r="F117" s="86"/>
      <c r="G117" s="86"/>
      <c r="H117" s="86"/>
      <c r="I117" s="86"/>
      <c r="J117" s="86"/>
    </row>
    <row r="118" spans="1:34" ht="18" x14ac:dyDescent="0.25">
      <c r="A118" s="80" t="s">
        <v>2</v>
      </c>
      <c r="B118" s="81"/>
      <c r="C118" s="176" t="str">
        <f>C89</f>
        <v xml:space="preserve"> </v>
      </c>
      <c r="D118" s="176"/>
      <c r="E118" s="176"/>
      <c r="F118" s="176"/>
      <c r="G118" s="176"/>
      <c r="H118" s="176"/>
      <c r="I118" s="176"/>
      <c r="J118" s="177"/>
    </row>
    <row r="119" spans="1:34" s="67" customFormat="1" ht="18" x14ac:dyDescent="0.2">
      <c r="A119" s="154" t="s">
        <v>5</v>
      </c>
      <c r="B119" s="155"/>
      <c r="C119" s="156"/>
      <c r="D119" s="69" t="str">
        <f t="shared" ref="D119:I119" si="3">D90</f>
        <v xml:space="preserve"> </v>
      </c>
      <c r="E119" s="69" t="str">
        <f t="shared" si="3"/>
        <v xml:space="preserve"> </v>
      </c>
      <c r="F119" s="69" t="str">
        <f t="shared" si="3"/>
        <v xml:space="preserve"> </v>
      </c>
      <c r="G119" s="69" t="str">
        <f t="shared" si="3"/>
        <v xml:space="preserve"> </v>
      </c>
      <c r="H119" s="69">
        <f t="shared" si="3"/>
        <v>7</v>
      </c>
      <c r="I119" s="69">
        <f t="shared" si="3"/>
        <v>1</v>
      </c>
      <c r="J119" s="82"/>
    </row>
    <row r="120" spans="1:34" s="67" customFormat="1" ht="26.25" customHeight="1" x14ac:dyDescent="0.2">
      <c r="A120" s="178" t="s">
        <v>6</v>
      </c>
      <c r="B120" s="116" t="s">
        <v>82</v>
      </c>
      <c r="C120" s="180" t="s">
        <v>83</v>
      </c>
      <c r="D120" s="181"/>
      <c r="E120" s="142" t="s">
        <v>84</v>
      </c>
      <c r="F120" s="144"/>
      <c r="G120" s="104" t="s">
        <v>85</v>
      </c>
      <c r="H120" s="104"/>
      <c r="I120" s="184" t="s">
        <v>78</v>
      </c>
      <c r="J120" s="185" t="s">
        <v>86</v>
      </c>
    </row>
    <row r="121" spans="1:34" s="67" customFormat="1" ht="26.25" customHeight="1" x14ac:dyDescent="0.2">
      <c r="A121" s="179"/>
      <c r="B121" s="116"/>
      <c r="C121" s="57" t="s">
        <v>51</v>
      </c>
      <c r="D121" s="57" t="s">
        <v>52</v>
      </c>
      <c r="E121" s="182"/>
      <c r="F121" s="183"/>
      <c r="G121" s="37" t="s">
        <v>87</v>
      </c>
      <c r="H121" s="37" t="s">
        <v>88</v>
      </c>
      <c r="I121" s="184"/>
      <c r="J121" s="149"/>
    </row>
    <row r="122" spans="1:34" s="67" customFormat="1" ht="18" x14ac:dyDescent="0.2">
      <c r="A122" s="58"/>
      <c r="B122" s="58"/>
      <c r="C122" s="58"/>
      <c r="D122" s="83"/>
      <c r="E122" s="186"/>
      <c r="F122" s="187"/>
      <c r="G122" s="58"/>
      <c r="H122" s="58"/>
      <c r="I122" s="58"/>
      <c r="J122" s="58"/>
    </row>
    <row r="123" spans="1:34" s="67" customFormat="1" ht="18" x14ac:dyDescent="0.2">
      <c r="A123" s="58"/>
      <c r="B123" s="58"/>
      <c r="C123" s="58"/>
      <c r="D123" s="83"/>
      <c r="E123" s="186"/>
      <c r="F123" s="187"/>
      <c r="G123" s="58"/>
      <c r="H123" s="58"/>
      <c r="I123" s="58"/>
      <c r="J123" s="58"/>
    </row>
    <row r="124" spans="1:34" s="67" customFormat="1" ht="18" x14ac:dyDescent="0.2">
      <c r="A124" s="58"/>
      <c r="B124" s="58"/>
      <c r="C124" s="58"/>
      <c r="D124" s="83"/>
      <c r="E124" s="186"/>
      <c r="F124" s="187"/>
      <c r="G124" s="58"/>
      <c r="H124" s="58"/>
      <c r="I124" s="58"/>
      <c r="J124" s="58"/>
    </row>
    <row r="125" spans="1:34" s="67" customFormat="1" ht="18" x14ac:dyDescent="0.2">
      <c r="A125" s="58"/>
      <c r="B125" s="58"/>
      <c r="C125" s="58"/>
      <c r="D125" s="83"/>
      <c r="E125" s="186"/>
      <c r="F125" s="187"/>
      <c r="G125" s="58"/>
      <c r="H125" s="58"/>
      <c r="I125" s="58"/>
      <c r="J125" s="58"/>
    </row>
    <row r="126" spans="1:34" s="67" customFormat="1" ht="18" x14ac:dyDescent="0.2">
      <c r="A126" s="58"/>
      <c r="B126" s="58"/>
      <c r="C126" s="58"/>
      <c r="D126" s="83"/>
      <c r="E126" s="186"/>
      <c r="F126" s="187"/>
      <c r="G126" s="58"/>
      <c r="H126" s="58"/>
      <c r="I126" s="58"/>
      <c r="J126" s="58"/>
    </row>
    <row r="127" spans="1:34" s="67" customFormat="1" ht="18" x14ac:dyDescent="0.2">
      <c r="A127" s="58"/>
      <c r="B127" s="58"/>
      <c r="C127" s="58"/>
      <c r="D127" s="83"/>
      <c r="E127" s="186"/>
      <c r="F127" s="187"/>
      <c r="G127" s="58"/>
      <c r="H127" s="58"/>
      <c r="I127" s="58"/>
      <c r="J127" s="58"/>
    </row>
    <row r="128" spans="1:34" s="67" customFormat="1" ht="18" x14ac:dyDescent="0.2">
      <c r="A128" s="58"/>
      <c r="B128" s="58"/>
      <c r="C128" s="58"/>
      <c r="D128" s="83"/>
      <c r="E128" s="186"/>
      <c r="F128" s="187"/>
      <c r="G128" s="58"/>
      <c r="H128" s="58"/>
      <c r="I128" s="58"/>
      <c r="J128" s="58"/>
    </row>
    <row r="129" spans="1:34" s="67" customFormat="1" ht="18" x14ac:dyDescent="0.2">
      <c r="A129" s="58"/>
      <c r="B129" s="58"/>
      <c r="C129" s="58"/>
      <c r="D129" s="83"/>
      <c r="E129" s="186"/>
      <c r="F129" s="187"/>
      <c r="G129" s="58"/>
      <c r="H129" s="58"/>
      <c r="I129" s="58"/>
      <c r="J129" s="58"/>
    </row>
    <row r="130" spans="1:34" s="67" customFormat="1" ht="18" x14ac:dyDescent="0.2">
      <c r="A130" s="58"/>
      <c r="B130" s="58"/>
      <c r="C130" s="58"/>
      <c r="D130" s="83"/>
      <c r="E130" s="186"/>
      <c r="F130" s="187"/>
      <c r="G130" s="58"/>
      <c r="H130" s="58"/>
      <c r="I130" s="58"/>
      <c r="J130" s="58"/>
    </row>
    <row r="131" spans="1:34" s="67" customFormat="1" ht="18" x14ac:dyDescent="0.2">
      <c r="A131" s="58"/>
      <c r="B131" s="58"/>
      <c r="C131" s="58"/>
      <c r="D131" s="83"/>
      <c r="E131" s="186"/>
      <c r="F131" s="187"/>
      <c r="G131" s="58"/>
      <c r="H131" s="58"/>
      <c r="I131" s="58"/>
      <c r="J131" s="58"/>
    </row>
    <row r="132" spans="1:34" s="67" customFormat="1" ht="18" x14ac:dyDescent="0.2">
      <c r="A132" s="58"/>
      <c r="B132" s="58"/>
      <c r="C132" s="58"/>
      <c r="D132" s="83"/>
      <c r="E132" s="186"/>
      <c r="F132" s="187"/>
      <c r="G132" s="58"/>
      <c r="H132" s="58"/>
      <c r="I132" s="58"/>
      <c r="J132" s="58"/>
    </row>
    <row r="133" spans="1:34" s="67" customFormat="1" ht="18" x14ac:dyDescent="0.2">
      <c r="A133" s="58"/>
      <c r="B133" s="58"/>
      <c r="C133" s="58"/>
      <c r="D133" s="83"/>
      <c r="E133" s="186"/>
      <c r="F133" s="187"/>
      <c r="G133" s="58"/>
      <c r="H133" s="58"/>
      <c r="I133" s="58"/>
      <c r="J133" s="58"/>
    </row>
    <row r="134" spans="1:34" s="67" customFormat="1" ht="18" x14ac:dyDescent="0.2">
      <c r="A134" s="58"/>
      <c r="B134" s="58"/>
      <c r="C134" s="58"/>
      <c r="D134" s="83"/>
      <c r="E134" s="186"/>
      <c r="F134" s="187"/>
      <c r="G134" s="58"/>
      <c r="H134" s="58"/>
      <c r="I134" s="58"/>
      <c r="J134" s="58"/>
    </row>
    <row r="135" spans="1:34" s="67" customFormat="1" ht="17.25" customHeight="1" x14ac:dyDescent="0.2">
      <c r="A135" s="58"/>
      <c r="B135" s="58"/>
      <c r="C135" s="58"/>
      <c r="D135" s="83"/>
      <c r="E135" s="186"/>
      <c r="F135" s="187"/>
      <c r="G135" s="58"/>
      <c r="H135" s="58"/>
      <c r="I135" s="58"/>
      <c r="J135" s="58"/>
    </row>
    <row r="136" spans="1:34" s="67" customFormat="1" ht="17.25" customHeight="1" x14ac:dyDescent="0.2">
      <c r="A136" s="58"/>
      <c r="B136" s="58"/>
      <c r="C136" s="58"/>
      <c r="D136" s="83"/>
      <c r="E136" s="186"/>
      <c r="F136" s="187"/>
      <c r="G136" s="58"/>
      <c r="H136" s="58"/>
      <c r="I136" s="58"/>
      <c r="J136" s="58"/>
    </row>
    <row r="137" spans="1:34" s="67" customFormat="1" ht="17.25" customHeight="1" x14ac:dyDescent="0.2">
      <c r="A137" s="58"/>
      <c r="B137" s="58"/>
      <c r="C137" s="58"/>
      <c r="D137" s="83"/>
      <c r="E137" s="186"/>
      <c r="F137" s="187"/>
      <c r="G137" s="58"/>
      <c r="H137" s="58"/>
      <c r="I137" s="58"/>
      <c r="J137" s="58"/>
    </row>
    <row r="138" spans="1:34" s="67" customFormat="1" ht="17.25" customHeight="1" x14ac:dyDescent="0.2">
      <c r="A138" s="58"/>
      <c r="B138" s="58"/>
      <c r="C138" s="58"/>
      <c r="D138" s="83"/>
      <c r="E138" s="186"/>
      <c r="F138" s="187"/>
      <c r="G138" s="58"/>
      <c r="H138" s="58"/>
      <c r="I138" s="58"/>
      <c r="J138" s="58"/>
    </row>
    <row r="139" spans="1:34" s="67" customFormat="1" ht="18" x14ac:dyDescent="0.2">
      <c r="A139" s="58"/>
      <c r="B139" s="58"/>
      <c r="C139" s="58"/>
      <c r="D139" s="83"/>
      <c r="E139" s="186"/>
      <c r="F139" s="187"/>
      <c r="G139" s="58"/>
      <c r="H139" s="58"/>
      <c r="I139" s="58"/>
      <c r="J139" s="58"/>
    </row>
    <row r="140" spans="1:34" s="61" customFormat="1" ht="22.9" customHeight="1" x14ac:dyDescent="0.25">
      <c r="A140" s="59"/>
      <c r="B140" s="60" t="s">
        <v>35</v>
      </c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</row>
    <row r="141" spans="1:34" s="61" customFormat="1" ht="15.75" customHeight="1" x14ac:dyDescent="0.25">
      <c r="A141" s="60" t="s">
        <v>36</v>
      </c>
      <c r="B141" s="188" t="s">
        <v>92</v>
      </c>
      <c r="C141" s="188"/>
      <c r="D141" s="188"/>
      <c r="E141" s="189" t="str">
        <f>E112</f>
        <v xml:space="preserve"> </v>
      </c>
      <c r="F141" s="189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</row>
    <row r="142" spans="1:34" s="61" customFormat="1" ht="15.75" x14ac:dyDescent="0.25">
      <c r="A142" s="60" t="s">
        <v>36</v>
      </c>
      <c r="B142" s="190" t="s">
        <v>89</v>
      </c>
      <c r="C142" s="190"/>
      <c r="D142" s="190"/>
      <c r="E142" s="190"/>
      <c r="F142" s="190"/>
      <c r="G142" s="190"/>
      <c r="H142" s="190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</row>
    <row r="143" spans="1:34" s="61" customFormat="1" ht="18" x14ac:dyDescent="0.25">
      <c r="A143" s="191" t="s">
        <v>37</v>
      </c>
      <c r="B143" s="191"/>
      <c r="C143" s="123" t="str">
        <f>C114</f>
        <v>الاول</v>
      </c>
      <c r="D143" s="123"/>
      <c r="E143" s="123"/>
      <c r="F143" s="123"/>
      <c r="G143" s="123" t="str">
        <f>G114</f>
        <v>الثاني</v>
      </c>
      <c r="H143" s="123"/>
      <c r="I143" s="123"/>
      <c r="J143" s="123"/>
      <c r="L143" s="60"/>
      <c r="M143" s="60"/>
      <c r="N143" s="60"/>
      <c r="O143" s="60"/>
    </row>
    <row r="144" spans="1:34" s="61" customFormat="1" ht="18" customHeight="1" x14ac:dyDescent="0.25">
      <c r="A144" s="191"/>
      <c r="B144" s="191"/>
      <c r="C144" s="123" t="str">
        <f>C115</f>
        <v>الثالث</v>
      </c>
      <c r="D144" s="123"/>
      <c r="E144" s="123"/>
      <c r="F144" s="123"/>
      <c r="G144" s="123" t="str">
        <f>G115</f>
        <v>الرابع</v>
      </c>
      <c r="H144" s="123"/>
      <c r="I144" s="123"/>
      <c r="J144" s="123"/>
      <c r="L144" s="64"/>
      <c r="M144" s="64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</row>
    <row r="145" spans="1:10" s="66" customFormat="1" ht="15.75" x14ac:dyDescent="0.2">
      <c r="A145" s="84" t="s">
        <v>64</v>
      </c>
      <c r="B145" s="84"/>
      <c r="C145" s="192" t="str">
        <f>C116</f>
        <v xml:space="preserve"> </v>
      </c>
      <c r="D145" s="192"/>
      <c r="E145" s="192"/>
      <c r="F145" s="65"/>
      <c r="G145" s="65"/>
      <c r="H145" s="193" t="str">
        <f>H116</f>
        <v xml:space="preserve">   :  التاريخ </v>
      </c>
      <c r="I145" s="193"/>
    </row>
    <row r="146" spans="1:10" ht="18" x14ac:dyDescent="0.25">
      <c r="A146" s="86" t="s">
        <v>81</v>
      </c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 ht="18" x14ac:dyDescent="0.25">
      <c r="A147" s="80" t="s">
        <v>2</v>
      </c>
      <c r="B147" s="81"/>
      <c r="C147" s="176" t="str">
        <f>C118</f>
        <v xml:space="preserve"> </v>
      </c>
      <c r="D147" s="176"/>
      <c r="E147" s="176"/>
      <c r="F147" s="176"/>
      <c r="G147" s="176"/>
      <c r="H147" s="176"/>
      <c r="I147" s="176"/>
      <c r="J147" s="177"/>
    </row>
    <row r="148" spans="1:10" s="67" customFormat="1" ht="18" x14ac:dyDescent="0.2">
      <c r="A148" s="154" t="s">
        <v>5</v>
      </c>
      <c r="B148" s="155"/>
      <c r="C148" s="156"/>
      <c r="D148" s="69" t="str">
        <f t="shared" ref="D148:I148" si="4">D119</f>
        <v xml:space="preserve"> </v>
      </c>
      <c r="E148" s="69" t="str">
        <f t="shared" si="4"/>
        <v xml:space="preserve"> </v>
      </c>
      <c r="F148" s="69" t="str">
        <f t="shared" si="4"/>
        <v xml:space="preserve"> </v>
      </c>
      <c r="G148" s="69" t="str">
        <f t="shared" si="4"/>
        <v xml:space="preserve"> </v>
      </c>
      <c r="H148" s="69">
        <f t="shared" si="4"/>
        <v>7</v>
      </c>
      <c r="I148" s="69">
        <f t="shared" si="4"/>
        <v>1</v>
      </c>
      <c r="J148" s="82"/>
    </row>
    <row r="149" spans="1:10" s="67" customFormat="1" ht="26.25" customHeight="1" x14ac:dyDescent="0.2">
      <c r="A149" s="178" t="s">
        <v>6</v>
      </c>
      <c r="B149" s="116" t="s">
        <v>82</v>
      </c>
      <c r="C149" s="180" t="s">
        <v>83</v>
      </c>
      <c r="D149" s="181"/>
      <c r="E149" s="142" t="s">
        <v>84</v>
      </c>
      <c r="F149" s="144"/>
      <c r="G149" s="104" t="s">
        <v>85</v>
      </c>
      <c r="H149" s="104"/>
      <c r="I149" s="184" t="s">
        <v>78</v>
      </c>
      <c r="J149" s="185" t="s">
        <v>86</v>
      </c>
    </row>
    <row r="150" spans="1:10" s="67" customFormat="1" ht="26.25" customHeight="1" x14ac:dyDescent="0.2">
      <c r="A150" s="179"/>
      <c r="B150" s="116"/>
      <c r="C150" s="57" t="s">
        <v>51</v>
      </c>
      <c r="D150" s="57" t="s">
        <v>52</v>
      </c>
      <c r="E150" s="182"/>
      <c r="F150" s="183"/>
      <c r="G150" s="37" t="s">
        <v>87</v>
      </c>
      <c r="H150" s="37" t="s">
        <v>88</v>
      </c>
      <c r="I150" s="184"/>
      <c r="J150" s="149"/>
    </row>
    <row r="151" spans="1:10" s="67" customFormat="1" ht="18" x14ac:dyDescent="0.2">
      <c r="A151" s="58"/>
      <c r="B151" s="58"/>
      <c r="C151" s="58"/>
      <c r="D151" s="83"/>
      <c r="E151" s="186"/>
      <c r="F151" s="187"/>
      <c r="G151" s="58"/>
      <c r="H151" s="58"/>
      <c r="I151" s="58"/>
      <c r="J151" s="58"/>
    </row>
    <row r="152" spans="1:10" s="67" customFormat="1" ht="18" x14ac:dyDescent="0.2">
      <c r="A152" s="58"/>
      <c r="B152" s="58"/>
      <c r="C152" s="58"/>
      <c r="D152" s="83"/>
      <c r="E152" s="186"/>
      <c r="F152" s="187"/>
      <c r="G152" s="58"/>
      <c r="H152" s="58"/>
      <c r="I152" s="58"/>
      <c r="J152" s="58"/>
    </row>
    <row r="153" spans="1:10" s="67" customFormat="1" ht="18" x14ac:dyDescent="0.2">
      <c r="A153" s="58"/>
      <c r="B153" s="58"/>
      <c r="C153" s="58"/>
      <c r="D153" s="83"/>
      <c r="E153" s="186"/>
      <c r="F153" s="187"/>
      <c r="G153" s="58"/>
      <c r="H153" s="58"/>
      <c r="I153" s="58"/>
      <c r="J153" s="58"/>
    </row>
    <row r="154" spans="1:10" s="67" customFormat="1" ht="18" x14ac:dyDescent="0.2">
      <c r="A154" s="58"/>
      <c r="B154" s="58"/>
      <c r="C154" s="58"/>
      <c r="D154" s="83"/>
      <c r="E154" s="186"/>
      <c r="F154" s="187"/>
      <c r="G154" s="58"/>
      <c r="H154" s="58"/>
      <c r="I154" s="58"/>
      <c r="J154" s="58"/>
    </row>
    <row r="155" spans="1:10" s="67" customFormat="1" ht="18" x14ac:dyDescent="0.2">
      <c r="A155" s="58"/>
      <c r="B155" s="58"/>
      <c r="C155" s="58"/>
      <c r="D155" s="83"/>
      <c r="E155" s="186"/>
      <c r="F155" s="187"/>
      <c r="G155" s="58"/>
      <c r="H155" s="58"/>
      <c r="I155" s="58"/>
      <c r="J155" s="58"/>
    </row>
    <row r="156" spans="1:10" s="67" customFormat="1" ht="18" x14ac:dyDescent="0.2">
      <c r="A156" s="58"/>
      <c r="B156" s="58"/>
      <c r="C156" s="58"/>
      <c r="D156" s="83"/>
      <c r="E156" s="186"/>
      <c r="F156" s="187"/>
      <c r="G156" s="58"/>
      <c r="H156" s="58"/>
      <c r="I156" s="58"/>
      <c r="J156" s="58"/>
    </row>
    <row r="157" spans="1:10" s="67" customFormat="1" ht="18" x14ac:dyDescent="0.2">
      <c r="A157" s="58"/>
      <c r="B157" s="58"/>
      <c r="C157" s="58"/>
      <c r="D157" s="83"/>
      <c r="E157" s="186"/>
      <c r="F157" s="187"/>
      <c r="G157" s="58"/>
      <c r="H157" s="58"/>
      <c r="I157" s="58"/>
      <c r="J157" s="58"/>
    </row>
    <row r="158" spans="1:10" s="67" customFormat="1" ht="18" x14ac:dyDescent="0.2">
      <c r="A158" s="58"/>
      <c r="B158" s="58"/>
      <c r="C158" s="58"/>
      <c r="D158" s="83"/>
      <c r="E158" s="186"/>
      <c r="F158" s="187"/>
      <c r="G158" s="58"/>
      <c r="H158" s="58"/>
      <c r="I158" s="58"/>
      <c r="J158" s="58"/>
    </row>
    <row r="159" spans="1:10" s="67" customFormat="1" ht="18" x14ac:dyDescent="0.2">
      <c r="A159" s="58"/>
      <c r="B159" s="58"/>
      <c r="C159" s="58"/>
      <c r="D159" s="83"/>
      <c r="E159" s="186"/>
      <c r="F159" s="187"/>
      <c r="G159" s="58"/>
      <c r="H159" s="58"/>
      <c r="I159" s="58"/>
      <c r="J159" s="58"/>
    </row>
    <row r="160" spans="1:10" s="67" customFormat="1" ht="18" x14ac:dyDescent="0.2">
      <c r="A160" s="58"/>
      <c r="B160" s="58"/>
      <c r="C160" s="58"/>
      <c r="D160" s="83"/>
      <c r="E160" s="186"/>
      <c r="F160" s="187"/>
      <c r="G160" s="58"/>
      <c r="H160" s="58"/>
      <c r="I160" s="58"/>
      <c r="J160" s="58"/>
    </row>
    <row r="161" spans="1:34" s="67" customFormat="1" ht="18" x14ac:dyDescent="0.2">
      <c r="A161" s="58"/>
      <c r="B161" s="58"/>
      <c r="C161" s="58"/>
      <c r="D161" s="83"/>
      <c r="E161" s="186"/>
      <c r="F161" s="187"/>
      <c r="G161" s="58"/>
      <c r="H161" s="58"/>
      <c r="I161" s="58"/>
      <c r="J161" s="58"/>
    </row>
    <row r="162" spans="1:34" s="67" customFormat="1" ht="18" x14ac:dyDescent="0.2">
      <c r="A162" s="58"/>
      <c r="B162" s="58"/>
      <c r="C162" s="58"/>
      <c r="D162" s="83"/>
      <c r="E162" s="186"/>
      <c r="F162" s="187"/>
      <c r="G162" s="58"/>
      <c r="H162" s="58"/>
      <c r="I162" s="58"/>
      <c r="J162" s="58"/>
    </row>
    <row r="163" spans="1:34" s="67" customFormat="1" ht="18" x14ac:dyDescent="0.2">
      <c r="A163" s="58"/>
      <c r="B163" s="58"/>
      <c r="C163" s="58"/>
      <c r="D163" s="83"/>
      <c r="E163" s="186"/>
      <c r="F163" s="187"/>
      <c r="G163" s="58"/>
      <c r="H163" s="58"/>
      <c r="I163" s="58"/>
      <c r="J163" s="58"/>
    </row>
    <row r="164" spans="1:34" s="67" customFormat="1" ht="17.25" customHeight="1" x14ac:dyDescent="0.2">
      <c r="A164" s="58"/>
      <c r="B164" s="58"/>
      <c r="C164" s="58"/>
      <c r="D164" s="83"/>
      <c r="E164" s="186"/>
      <c r="F164" s="187"/>
      <c r="G164" s="58"/>
      <c r="H164" s="58"/>
      <c r="I164" s="58"/>
      <c r="J164" s="58"/>
    </row>
    <row r="165" spans="1:34" s="67" customFormat="1" ht="17.25" customHeight="1" x14ac:dyDescent="0.2">
      <c r="A165" s="58"/>
      <c r="B165" s="58"/>
      <c r="C165" s="58"/>
      <c r="D165" s="83"/>
      <c r="E165" s="186"/>
      <c r="F165" s="187"/>
      <c r="G165" s="58"/>
      <c r="H165" s="58"/>
      <c r="I165" s="58"/>
      <c r="J165" s="58"/>
    </row>
    <row r="166" spans="1:34" s="67" customFormat="1" ht="17.25" customHeight="1" x14ac:dyDescent="0.2">
      <c r="A166" s="58"/>
      <c r="B166" s="58"/>
      <c r="C166" s="58"/>
      <c r="D166" s="83"/>
      <c r="E166" s="186"/>
      <c r="F166" s="187"/>
      <c r="G166" s="58"/>
      <c r="H166" s="58"/>
      <c r="I166" s="58"/>
      <c r="J166" s="58"/>
    </row>
    <row r="167" spans="1:34" s="67" customFormat="1" ht="17.25" customHeight="1" x14ac:dyDescent="0.2">
      <c r="A167" s="58"/>
      <c r="B167" s="58"/>
      <c r="C167" s="58"/>
      <c r="D167" s="83"/>
      <c r="E167" s="186"/>
      <c r="F167" s="187"/>
      <c r="G167" s="58"/>
      <c r="H167" s="58"/>
      <c r="I167" s="58"/>
      <c r="J167" s="58"/>
    </row>
    <row r="168" spans="1:34" s="67" customFormat="1" ht="18" x14ac:dyDescent="0.2">
      <c r="A168" s="58"/>
      <c r="B168" s="58"/>
      <c r="C168" s="58"/>
      <c r="D168" s="83"/>
      <c r="E168" s="186"/>
      <c r="F168" s="187"/>
      <c r="G168" s="58"/>
      <c r="H168" s="58"/>
      <c r="I168" s="58"/>
      <c r="J168" s="58"/>
    </row>
    <row r="169" spans="1:34" s="61" customFormat="1" ht="22.9" customHeight="1" x14ac:dyDescent="0.25">
      <c r="A169" s="59"/>
      <c r="B169" s="60" t="s">
        <v>35</v>
      </c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</row>
    <row r="170" spans="1:34" s="61" customFormat="1" ht="15.75" customHeight="1" x14ac:dyDescent="0.25">
      <c r="A170" s="60" t="s">
        <v>36</v>
      </c>
      <c r="B170" s="188" t="s">
        <v>92</v>
      </c>
      <c r="C170" s="188"/>
      <c r="D170" s="188"/>
      <c r="E170" s="189" t="str">
        <f>E141</f>
        <v xml:space="preserve"> </v>
      </c>
      <c r="F170" s="189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</row>
    <row r="171" spans="1:34" s="61" customFormat="1" ht="15.75" x14ac:dyDescent="0.25">
      <c r="A171" s="60" t="s">
        <v>36</v>
      </c>
      <c r="B171" s="190" t="s">
        <v>89</v>
      </c>
      <c r="C171" s="190"/>
      <c r="D171" s="190"/>
      <c r="E171" s="190"/>
      <c r="F171" s="190"/>
      <c r="G171" s="190"/>
      <c r="H171" s="190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</row>
    <row r="172" spans="1:34" s="61" customFormat="1" ht="18" x14ac:dyDescent="0.25">
      <c r="A172" s="191" t="s">
        <v>37</v>
      </c>
      <c r="B172" s="191"/>
      <c r="C172" s="123" t="str">
        <f>C143</f>
        <v>الاول</v>
      </c>
      <c r="D172" s="123"/>
      <c r="E172" s="123"/>
      <c r="F172" s="123"/>
      <c r="G172" s="123" t="str">
        <f>G143</f>
        <v>الثاني</v>
      </c>
      <c r="H172" s="123"/>
      <c r="I172" s="123"/>
      <c r="J172" s="123"/>
      <c r="L172" s="60"/>
      <c r="M172" s="60"/>
      <c r="N172" s="60"/>
      <c r="O172" s="60"/>
    </row>
    <row r="173" spans="1:34" s="61" customFormat="1" ht="18" customHeight="1" x14ac:dyDescent="0.25">
      <c r="A173" s="191"/>
      <c r="B173" s="191"/>
      <c r="C173" s="123" t="str">
        <f>C144</f>
        <v>الثالث</v>
      </c>
      <c r="D173" s="123"/>
      <c r="E173" s="123"/>
      <c r="F173" s="123"/>
      <c r="G173" s="123" t="str">
        <f>G144</f>
        <v>الرابع</v>
      </c>
      <c r="H173" s="123"/>
      <c r="I173" s="123"/>
      <c r="J173" s="123"/>
      <c r="L173" s="64"/>
      <c r="M173" s="64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</row>
    <row r="174" spans="1:34" s="66" customFormat="1" ht="15.75" x14ac:dyDescent="0.2">
      <c r="A174" s="84" t="s">
        <v>64</v>
      </c>
      <c r="B174" s="84"/>
      <c r="C174" s="192" t="str">
        <f>C145</f>
        <v xml:space="preserve"> </v>
      </c>
      <c r="D174" s="192"/>
      <c r="E174" s="192"/>
      <c r="F174" s="65"/>
      <c r="G174" s="65"/>
      <c r="H174" s="193" t="str">
        <f>H145</f>
        <v xml:space="preserve">   :  التاريخ </v>
      </c>
      <c r="I174" s="193"/>
    </row>
    <row r="175" spans="1:34" ht="18" x14ac:dyDescent="0.25">
      <c r="A175" s="86" t="s">
        <v>81</v>
      </c>
      <c r="B175" s="86"/>
      <c r="C175" s="86"/>
      <c r="D175" s="86"/>
      <c r="E175" s="86"/>
      <c r="F175" s="86"/>
      <c r="G175" s="86"/>
      <c r="H175" s="86"/>
      <c r="I175" s="86"/>
      <c r="J175" s="86"/>
    </row>
    <row r="176" spans="1:34" ht="18" x14ac:dyDescent="0.25">
      <c r="A176" s="80" t="s">
        <v>2</v>
      </c>
      <c r="B176" s="81"/>
      <c r="C176" s="176" t="str">
        <f>C147</f>
        <v xml:space="preserve"> </v>
      </c>
      <c r="D176" s="176"/>
      <c r="E176" s="176"/>
      <c r="F176" s="176"/>
      <c r="G176" s="176"/>
      <c r="H176" s="176"/>
      <c r="I176" s="176"/>
      <c r="J176" s="177"/>
    </row>
    <row r="177" spans="1:10" s="67" customFormat="1" ht="18" x14ac:dyDescent="0.2">
      <c r="A177" s="154" t="s">
        <v>5</v>
      </c>
      <c r="B177" s="155"/>
      <c r="C177" s="156"/>
      <c r="D177" s="69" t="str">
        <f t="shared" ref="D177:I177" si="5">D148</f>
        <v xml:space="preserve"> </v>
      </c>
      <c r="E177" s="69" t="str">
        <f t="shared" si="5"/>
        <v xml:space="preserve"> </v>
      </c>
      <c r="F177" s="69" t="str">
        <f t="shared" si="5"/>
        <v xml:space="preserve"> </v>
      </c>
      <c r="G177" s="69" t="str">
        <f t="shared" si="5"/>
        <v xml:space="preserve"> </v>
      </c>
      <c r="H177" s="69">
        <f t="shared" si="5"/>
        <v>7</v>
      </c>
      <c r="I177" s="69">
        <f t="shared" si="5"/>
        <v>1</v>
      </c>
      <c r="J177" s="82"/>
    </row>
    <row r="178" spans="1:10" s="67" customFormat="1" ht="26.25" customHeight="1" x14ac:dyDescent="0.2">
      <c r="A178" s="178" t="s">
        <v>6</v>
      </c>
      <c r="B178" s="116" t="s">
        <v>82</v>
      </c>
      <c r="C178" s="180" t="s">
        <v>83</v>
      </c>
      <c r="D178" s="181"/>
      <c r="E178" s="142" t="s">
        <v>84</v>
      </c>
      <c r="F178" s="144"/>
      <c r="G178" s="104" t="s">
        <v>85</v>
      </c>
      <c r="H178" s="104"/>
      <c r="I178" s="184" t="s">
        <v>78</v>
      </c>
      <c r="J178" s="185" t="s">
        <v>86</v>
      </c>
    </row>
    <row r="179" spans="1:10" s="67" customFormat="1" ht="26.25" customHeight="1" x14ac:dyDescent="0.2">
      <c r="A179" s="179"/>
      <c r="B179" s="116"/>
      <c r="C179" s="57" t="s">
        <v>51</v>
      </c>
      <c r="D179" s="57" t="s">
        <v>52</v>
      </c>
      <c r="E179" s="182"/>
      <c r="F179" s="183"/>
      <c r="G179" s="37" t="s">
        <v>87</v>
      </c>
      <c r="H179" s="37" t="s">
        <v>88</v>
      </c>
      <c r="I179" s="184"/>
      <c r="J179" s="149"/>
    </row>
    <row r="180" spans="1:10" s="67" customFormat="1" ht="18" x14ac:dyDescent="0.2">
      <c r="A180" s="58"/>
      <c r="B180" s="58"/>
      <c r="C180" s="58"/>
      <c r="D180" s="83"/>
      <c r="E180" s="186"/>
      <c r="F180" s="187"/>
      <c r="G180" s="58"/>
      <c r="H180" s="58"/>
      <c r="I180" s="58"/>
      <c r="J180" s="58"/>
    </row>
    <row r="181" spans="1:10" s="67" customFormat="1" ht="18" x14ac:dyDescent="0.2">
      <c r="A181" s="58"/>
      <c r="B181" s="58"/>
      <c r="C181" s="58"/>
      <c r="D181" s="83"/>
      <c r="E181" s="186"/>
      <c r="F181" s="187"/>
      <c r="G181" s="58"/>
      <c r="H181" s="58"/>
      <c r="I181" s="58"/>
      <c r="J181" s="58"/>
    </row>
    <row r="182" spans="1:10" s="67" customFormat="1" ht="18" x14ac:dyDescent="0.2">
      <c r="A182" s="58"/>
      <c r="B182" s="58"/>
      <c r="C182" s="58"/>
      <c r="D182" s="83"/>
      <c r="E182" s="186"/>
      <c r="F182" s="187"/>
      <c r="G182" s="58"/>
      <c r="H182" s="58"/>
      <c r="I182" s="58"/>
      <c r="J182" s="58"/>
    </row>
    <row r="183" spans="1:10" s="67" customFormat="1" ht="18" x14ac:dyDescent="0.2">
      <c r="A183" s="58"/>
      <c r="B183" s="58"/>
      <c r="C183" s="58"/>
      <c r="D183" s="83"/>
      <c r="E183" s="186"/>
      <c r="F183" s="187"/>
      <c r="G183" s="58"/>
      <c r="H183" s="58"/>
      <c r="I183" s="58"/>
      <c r="J183" s="58"/>
    </row>
    <row r="184" spans="1:10" s="67" customFormat="1" ht="18" x14ac:dyDescent="0.2">
      <c r="A184" s="58"/>
      <c r="B184" s="58"/>
      <c r="C184" s="58"/>
      <c r="D184" s="83"/>
      <c r="E184" s="186"/>
      <c r="F184" s="187"/>
      <c r="G184" s="58"/>
      <c r="H184" s="58"/>
      <c r="I184" s="58"/>
      <c r="J184" s="58"/>
    </row>
    <row r="185" spans="1:10" s="67" customFormat="1" ht="18" x14ac:dyDescent="0.2">
      <c r="A185" s="58"/>
      <c r="B185" s="58"/>
      <c r="C185" s="58"/>
      <c r="D185" s="83"/>
      <c r="E185" s="186"/>
      <c r="F185" s="187"/>
      <c r="G185" s="58"/>
      <c r="H185" s="58"/>
      <c r="I185" s="58"/>
      <c r="J185" s="58"/>
    </row>
    <row r="186" spans="1:10" s="67" customFormat="1" ht="18" x14ac:dyDescent="0.2">
      <c r="A186" s="58"/>
      <c r="B186" s="58"/>
      <c r="C186" s="58"/>
      <c r="D186" s="83"/>
      <c r="E186" s="186"/>
      <c r="F186" s="187"/>
      <c r="G186" s="58"/>
      <c r="H186" s="58"/>
      <c r="I186" s="58"/>
      <c r="J186" s="58"/>
    </row>
    <row r="187" spans="1:10" s="67" customFormat="1" ht="18" x14ac:dyDescent="0.2">
      <c r="A187" s="58"/>
      <c r="B187" s="58"/>
      <c r="C187" s="58"/>
      <c r="D187" s="83"/>
      <c r="E187" s="186"/>
      <c r="F187" s="187"/>
      <c r="G187" s="58"/>
      <c r="H187" s="58"/>
      <c r="I187" s="58"/>
      <c r="J187" s="58"/>
    </row>
    <row r="188" spans="1:10" s="67" customFormat="1" ht="18" x14ac:dyDescent="0.2">
      <c r="A188" s="58"/>
      <c r="B188" s="58"/>
      <c r="C188" s="58"/>
      <c r="D188" s="83"/>
      <c r="E188" s="186"/>
      <c r="F188" s="187"/>
      <c r="G188" s="58"/>
      <c r="H188" s="58"/>
      <c r="I188" s="58"/>
      <c r="J188" s="58"/>
    </row>
    <row r="189" spans="1:10" s="67" customFormat="1" ht="18" x14ac:dyDescent="0.2">
      <c r="A189" s="58"/>
      <c r="B189" s="58"/>
      <c r="C189" s="58"/>
      <c r="D189" s="83"/>
      <c r="E189" s="186"/>
      <c r="F189" s="187"/>
      <c r="G189" s="58"/>
      <c r="H189" s="58"/>
      <c r="I189" s="58"/>
      <c r="J189" s="58"/>
    </row>
    <row r="190" spans="1:10" s="67" customFormat="1" ht="18" x14ac:dyDescent="0.2">
      <c r="A190" s="58"/>
      <c r="B190" s="58"/>
      <c r="C190" s="58"/>
      <c r="D190" s="83"/>
      <c r="E190" s="186"/>
      <c r="F190" s="187"/>
      <c r="G190" s="58"/>
      <c r="H190" s="58"/>
      <c r="I190" s="58"/>
      <c r="J190" s="58"/>
    </row>
    <row r="191" spans="1:10" s="67" customFormat="1" ht="18" x14ac:dyDescent="0.2">
      <c r="A191" s="58"/>
      <c r="B191" s="58"/>
      <c r="C191" s="58"/>
      <c r="D191" s="83"/>
      <c r="E191" s="186"/>
      <c r="F191" s="187"/>
      <c r="G191" s="58"/>
      <c r="H191" s="58"/>
      <c r="I191" s="58"/>
      <c r="J191" s="58"/>
    </row>
    <row r="192" spans="1:10" s="67" customFormat="1" ht="18" x14ac:dyDescent="0.2">
      <c r="A192" s="58"/>
      <c r="B192" s="58"/>
      <c r="C192" s="58"/>
      <c r="D192" s="83"/>
      <c r="E192" s="186"/>
      <c r="F192" s="187"/>
      <c r="G192" s="58"/>
      <c r="H192" s="58"/>
      <c r="I192" s="58"/>
      <c r="J192" s="58"/>
    </row>
    <row r="193" spans="1:34" s="67" customFormat="1" ht="17.25" customHeight="1" x14ac:dyDescent="0.2">
      <c r="A193" s="58"/>
      <c r="B193" s="58"/>
      <c r="C193" s="58"/>
      <c r="D193" s="83"/>
      <c r="E193" s="186"/>
      <c r="F193" s="187"/>
      <c r="G193" s="58"/>
      <c r="H193" s="58"/>
      <c r="I193" s="58"/>
      <c r="J193" s="58"/>
    </row>
    <row r="194" spans="1:34" s="67" customFormat="1" ht="17.25" customHeight="1" x14ac:dyDescent="0.2">
      <c r="A194" s="58"/>
      <c r="B194" s="58"/>
      <c r="C194" s="58"/>
      <c r="D194" s="83"/>
      <c r="E194" s="186"/>
      <c r="F194" s="187"/>
      <c r="G194" s="58"/>
      <c r="H194" s="58"/>
      <c r="I194" s="58"/>
      <c r="J194" s="58"/>
    </row>
    <row r="195" spans="1:34" s="67" customFormat="1" ht="17.25" customHeight="1" x14ac:dyDescent="0.2">
      <c r="A195" s="58"/>
      <c r="B195" s="58"/>
      <c r="C195" s="58"/>
      <c r="D195" s="83"/>
      <c r="E195" s="186"/>
      <c r="F195" s="187"/>
      <c r="G195" s="58"/>
      <c r="H195" s="58"/>
      <c r="I195" s="58"/>
      <c r="J195" s="58"/>
    </row>
    <row r="196" spans="1:34" s="67" customFormat="1" ht="17.25" customHeight="1" x14ac:dyDescent="0.2">
      <c r="A196" s="58"/>
      <c r="B196" s="58"/>
      <c r="C196" s="58"/>
      <c r="D196" s="83"/>
      <c r="E196" s="186"/>
      <c r="F196" s="187"/>
      <c r="G196" s="58"/>
      <c r="H196" s="58"/>
      <c r="I196" s="58"/>
      <c r="J196" s="58"/>
    </row>
    <row r="197" spans="1:34" s="67" customFormat="1" ht="18" x14ac:dyDescent="0.2">
      <c r="A197" s="58"/>
      <c r="B197" s="58"/>
      <c r="C197" s="58"/>
      <c r="D197" s="83"/>
      <c r="E197" s="186"/>
      <c r="F197" s="187"/>
      <c r="G197" s="58"/>
      <c r="H197" s="58"/>
      <c r="I197" s="58"/>
      <c r="J197" s="58"/>
    </row>
    <row r="198" spans="1:34" s="61" customFormat="1" ht="22.9" customHeight="1" x14ac:dyDescent="0.25">
      <c r="A198" s="59"/>
      <c r="B198" s="60" t="s">
        <v>35</v>
      </c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</row>
    <row r="199" spans="1:34" s="61" customFormat="1" ht="15.75" customHeight="1" x14ac:dyDescent="0.25">
      <c r="A199" s="60" t="s">
        <v>36</v>
      </c>
      <c r="B199" s="188" t="s">
        <v>92</v>
      </c>
      <c r="C199" s="188"/>
      <c r="D199" s="188"/>
      <c r="E199" s="189" t="str">
        <f>E170</f>
        <v xml:space="preserve"> </v>
      </c>
      <c r="F199" s="189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</row>
    <row r="200" spans="1:34" s="61" customFormat="1" ht="15.75" x14ac:dyDescent="0.25">
      <c r="A200" s="60" t="s">
        <v>36</v>
      </c>
      <c r="B200" s="190" t="s">
        <v>89</v>
      </c>
      <c r="C200" s="190"/>
      <c r="D200" s="190"/>
      <c r="E200" s="190"/>
      <c r="F200" s="190"/>
      <c r="G200" s="190"/>
      <c r="H200" s="190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</row>
    <row r="201" spans="1:34" s="61" customFormat="1" ht="18" x14ac:dyDescent="0.25">
      <c r="A201" s="191" t="s">
        <v>37</v>
      </c>
      <c r="B201" s="191"/>
      <c r="C201" s="123" t="str">
        <f>C172</f>
        <v>الاول</v>
      </c>
      <c r="D201" s="123"/>
      <c r="E201" s="123"/>
      <c r="F201" s="123"/>
      <c r="G201" s="123" t="str">
        <f>G172</f>
        <v>الثاني</v>
      </c>
      <c r="H201" s="123"/>
      <c r="I201" s="123"/>
      <c r="J201" s="123"/>
      <c r="L201" s="60"/>
      <c r="M201" s="60"/>
      <c r="N201" s="60"/>
      <c r="O201" s="60"/>
    </row>
    <row r="202" spans="1:34" s="61" customFormat="1" ht="18" customHeight="1" x14ac:dyDescent="0.25">
      <c r="A202" s="191"/>
      <c r="B202" s="191"/>
      <c r="C202" s="123" t="str">
        <f>C173</f>
        <v>الثالث</v>
      </c>
      <c r="D202" s="123"/>
      <c r="E202" s="123"/>
      <c r="F202" s="123"/>
      <c r="G202" s="123" t="str">
        <f>G173</f>
        <v>الرابع</v>
      </c>
      <c r="H202" s="123"/>
      <c r="I202" s="123"/>
      <c r="J202" s="123"/>
      <c r="L202" s="64"/>
      <c r="M202" s="64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</row>
    <row r="203" spans="1:34" s="66" customFormat="1" ht="15.75" x14ac:dyDescent="0.2">
      <c r="A203" s="84" t="s">
        <v>64</v>
      </c>
      <c r="B203" s="84"/>
      <c r="C203" s="192" t="str">
        <f>C174</f>
        <v xml:space="preserve"> </v>
      </c>
      <c r="D203" s="192"/>
      <c r="E203" s="192"/>
      <c r="F203" s="65"/>
      <c r="G203" s="65"/>
      <c r="H203" s="193" t="str">
        <f>H174</f>
        <v xml:space="preserve">   :  التاريخ </v>
      </c>
      <c r="I203" s="193"/>
    </row>
    <row r="204" spans="1:34" ht="18" x14ac:dyDescent="0.25">
      <c r="A204" s="86" t="s">
        <v>81</v>
      </c>
      <c r="B204" s="86"/>
      <c r="C204" s="86"/>
      <c r="D204" s="86"/>
      <c r="E204" s="86"/>
      <c r="F204" s="86"/>
      <c r="G204" s="86"/>
      <c r="H204" s="86"/>
      <c r="I204" s="86"/>
      <c r="J204" s="86"/>
    </row>
    <row r="205" spans="1:34" ht="18" x14ac:dyDescent="0.25">
      <c r="A205" s="80" t="s">
        <v>2</v>
      </c>
      <c r="B205" s="81"/>
      <c r="C205" s="176" t="str">
        <f>C176</f>
        <v xml:space="preserve"> </v>
      </c>
      <c r="D205" s="176"/>
      <c r="E205" s="176"/>
      <c r="F205" s="176"/>
      <c r="G205" s="176"/>
      <c r="H205" s="176"/>
      <c r="I205" s="176"/>
      <c r="J205" s="177"/>
    </row>
    <row r="206" spans="1:34" s="67" customFormat="1" ht="18" x14ac:dyDescent="0.2">
      <c r="A206" s="154" t="s">
        <v>5</v>
      </c>
      <c r="B206" s="155"/>
      <c r="C206" s="156"/>
      <c r="D206" s="69" t="str">
        <f t="shared" ref="D206:I206" si="6">D177</f>
        <v xml:space="preserve"> </v>
      </c>
      <c r="E206" s="69" t="str">
        <f t="shared" si="6"/>
        <v xml:space="preserve"> </v>
      </c>
      <c r="F206" s="69" t="str">
        <f t="shared" si="6"/>
        <v xml:space="preserve"> </v>
      </c>
      <c r="G206" s="69" t="str">
        <f t="shared" si="6"/>
        <v xml:space="preserve"> </v>
      </c>
      <c r="H206" s="69">
        <f t="shared" si="6"/>
        <v>7</v>
      </c>
      <c r="I206" s="69">
        <f t="shared" si="6"/>
        <v>1</v>
      </c>
      <c r="J206" s="82"/>
    </row>
    <row r="207" spans="1:34" s="67" customFormat="1" ht="26.25" customHeight="1" x14ac:dyDescent="0.2">
      <c r="A207" s="178" t="s">
        <v>6</v>
      </c>
      <c r="B207" s="116" t="s">
        <v>82</v>
      </c>
      <c r="C207" s="180" t="s">
        <v>83</v>
      </c>
      <c r="D207" s="181"/>
      <c r="E207" s="142" t="s">
        <v>84</v>
      </c>
      <c r="F207" s="144"/>
      <c r="G207" s="104" t="s">
        <v>85</v>
      </c>
      <c r="H207" s="104"/>
      <c r="I207" s="184" t="s">
        <v>78</v>
      </c>
      <c r="J207" s="185" t="s">
        <v>86</v>
      </c>
    </row>
    <row r="208" spans="1:34" s="67" customFormat="1" ht="26.25" customHeight="1" x14ac:dyDescent="0.2">
      <c r="A208" s="179"/>
      <c r="B208" s="116"/>
      <c r="C208" s="57" t="s">
        <v>51</v>
      </c>
      <c r="D208" s="57" t="s">
        <v>52</v>
      </c>
      <c r="E208" s="182"/>
      <c r="F208" s="183"/>
      <c r="G208" s="37" t="s">
        <v>87</v>
      </c>
      <c r="H208" s="37" t="s">
        <v>88</v>
      </c>
      <c r="I208" s="184"/>
      <c r="J208" s="149"/>
    </row>
    <row r="209" spans="1:10" s="67" customFormat="1" ht="18" x14ac:dyDescent="0.2">
      <c r="A209" s="58"/>
      <c r="B209" s="58"/>
      <c r="C209" s="58"/>
      <c r="D209" s="83"/>
      <c r="E209" s="186"/>
      <c r="F209" s="187"/>
      <c r="G209" s="58"/>
      <c r="H209" s="58"/>
      <c r="I209" s="58"/>
      <c r="J209" s="58"/>
    </row>
    <row r="210" spans="1:10" s="67" customFormat="1" ht="18" x14ac:dyDescent="0.2">
      <c r="A210" s="58"/>
      <c r="B210" s="58"/>
      <c r="C210" s="58"/>
      <c r="D210" s="83"/>
      <c r="E210" s="186"/>
      <c r="F210" s="187"/>
      <c r="G210" s="58"/>
      <c r="H210" s="58"/>
      <c r="I210" s="58"/>
      <c r="J210" s="58"/>
    </row>
    <row r="211" spans="1:10" s="67" customFormat="1" ht="18" x14ac:dyDescent="0.2">
      <c r="A211" s="58"/>
      <c r="B211" s="58"/>
      <c r="C211" s="58"/>
      <c r="D211" s="83"/>
      <c r="E211" s="186"/>
      <c r="F211" s="187"/>
      <c r="G211" s="58"/>
      <c r="H211" s="58"/>
      <c r="I211" s="58"/>
      <c r="J211" s="58"/>
    </row>
    <row r="212" spans="1:10" s="67" customFormat="1" ht="18" x14ac:dyDescent="0.2">
      <c r="A212" s="58"/>
      <c r="B212" s="58"/>
      <c r="C212" s="58"/>
      <c r="D212" s="83"/>
      <c r="E212" s="186"/>
      <c r="F212" s="187"/>
      <c r="G212" s="58"/>
      <c r="H212" s="58"/>
      <c r="I212" s="58"/>
      <c r="J212" s="58"/>
    </row>
    <row r="213" spans="1:10" s="67" customFormat="1" ht="18" x14ac:dyDescent="0.2">
      <c r="A213" s="58"/>
      <c r="B213" s="58"/>
      <c r="C213" s="58"/>
      <c r="D213" s="83"/>
      <c r="E213" s="186"/>
      <c r="F213" s="187"/>
      <c r="G213" s="58"/>
      <c r="H213" s="58"/>
      <c r="I213" s="58"/>
      <c r="J213" s="58"/>
    </row>
    <row r="214" spans="1:10" s="67" customFormat="1" ht="18" x14ac:dyDescent="0.2">
      <c r="A214" s="58"/>
      <c r="B214" s="58"/>
      <c r="C214" s="58"/>
      <c r="D214" s="83"/>
      <c r="E214" s="186"/>
      <c r="F214" s="187"/>
      <c r="G214" s="58"/>
      <c r="H214" s="58"/>
      <c r="I214" s="58"/>
      <c r="J214" s="58"/>
    </row>
    <row r="215" spans="1:10" s="67" customFormat="1" ht="18" x14ac:dyDescent="0.2">
      <c r="A215" s="58"/>
      <c r="B215" s="58"/>
      <c r="C215" s="58"/>
      <c r="D215" s="83"/>
      <c r="E215" s="186"/>
      <c r="F215" s="187"/>
      <c r="G215" s="58"/>
      <c r="H215" s="58"/>
      <c r="I215" s="58"/>
      <c r="J215" s="58"/>
    </row>
    <row r="216" spans="1:10" s="67" customFormat="1" ht="18" x14ac:dyDescent="0.2">
      <c r="A216" s="58"/>
      <c r="B216" s="58"/>
      <c r="C216" s="58"/>
      <c r="D216" s="83"/>
      <c r="E216" s="186"/>
      <c r="F216" s="187"/>
      <c r="G216" s="58"/>
      <c r="H216" s="58"/>
      <c r="I216" s="58"/>
      <c r="J216" s="58"/>
    </row>
    <row r="217" spans="1:10" s="67" customFormat="1" ht="18" x14ac:dyDescent="0.2">
      <c r="A217" s="58"/>
      <c r="B217" s="58"/>
      <c r="C217" s="58"/>
      <c r="D217" s="83"/>
      <c r="E217" s="186"/>
      <c r="F217" s="187"/>
      <c r="G217" s="58"/>
      <c r="H217" s="58"/>
      <c r="I217" s="58"/>
      <c r="J217" s="58"/>
    </row>
    <row r="218" spans="1:10" s="67" customFormat="1" ht="18" x14ac:dyDescent="0.2">
      <c r="A218" s="58"/>
      <c r="B218" s="58"/>
      <c r="C218" s="58"/>
      <c r="D218" s="83"/>
      <c r="E218" s="186"/>
      <c r="F218" s="187"/>
      <c r="G218" s="58"/>
      <c r="H218" s="58"/>
      <c r="I218" s="58"/>
      <c r="J218" s="58"/>
    </row>
    <row r="219" spans="1:10" s="67" customFormat="1" ht="18" x14ac:dyDescent="0.2">
      <c r="A219" s="58"/>
      <c r="B219" s="58"/>
      <c r="C219" s="58"/>
      <c r="D219" s="83"/>
      <c r="E219" s="186"/>
      <c r="F219" s="187"/>
      <c r="G219" s="58"/>
      <c r="H219" s="58"/>
      <c r="I219" s="58"/>
      <c r="J219" s="58"/>
    </row>
    <row r="220" spans="1:10" s="67" customFormat="1" ht="18" x14ac:dyDescent="0.2">
      <c r="A220" s="58"/>
      <c r="B220" s="58"/>
      <c r="C220" s="58"/>
      <c r="D220" s="83"/>
      <c r="E220" s="186"/>
      <c r="F220" s="187"/>
      <c r="G220" s="58"/>
      <c r="H220" s="58"/>
      <c r="I220" s="58"/>
      <c r="J220" s="58"/>
    </row>
    <row r="221" spans="1:10" s="67" customFormat="1" ht="18" x14ac:dyDescent="0.2">
      <c r="A221" s="58"/>
      <c r="B221" s="58"/>
      <c r="C221" s="58"/>
      <c r="D221" s="83"/>
      <c r="E221" s="186"/>
      <c r="F221" s="187"/>
      <c r="G221" s="58"/>
      <c r="H221" s="58"/>
      <c r="I221" s="58"/>
      <c r="J221" s="58"/>
    </row>
    <row r="222" spans="1:10" s="67" customFormat="1" ht="17.25" customHeight="1" x14ac:dyDescent="0.2">
      <c r="A222" s="58"/>
      <c r="B222" s="58"/>
      <c r="C222" s="58"/>
      <c r="D222" s="83"/>
      <c r="E222" s="186"/>
      <c r="F222" s="187"/>
      <c r="G222" s="58"/>
      <c r="H222" s="58"/>
      <c r="I222" s="58"/>
      <c r="J222" s="58"/>
    </row>
    <row r="223" spans="1:10" s="67" customFormat="1" ht="17.25" customHeight="1" x14ac:dyDescent="0.2">
      <c r="A223" s="58"/>
      <c r="B223" s="58"/>
      <c r="C223" s="58"/>
      <c r="D223" s="83"/>
      <c r="E223" s="186"/>
      <c r="F223" s="187"/>
      <c r="G223" s="58"/>
      <c r="H223" s="58"/>
      <c r="I223" s="58"/>
      <c r="J223" s="58"/>
    </row>
    <row r="224" spans="1:10" s="67" customFormat="1" ht="17.25" customHeight="1" x14ac:dyDescent="0.2">
      <c r="A224" s="58"/>
      <c r="B224" s="58"/>
      <c r="C224" s="58"/>
      <c r="D224" s="83"/>
      <c r="E224" s="186"/>
      <c r="F224" s="187"/>
      <c r="G224" s="58"/>
      <c r="H224" s="58"/>
      <c r="I224" s="58"/>
      <c r="J224" s="58"/>
    </row>
    <row r="225" spans="1:34" s="67" customFormat="1" ht="17.25" customHeight="1" x14ac:dyDescent="0.2">
      <c r="A225" s="58"/>
      <c r="B225" s="58"/>
      <c r="C225" s="58"/>
      <c r="D225" s="83"/>
      <c r="E225" s="186"/>
      <c r="F225" s="187"/>
      <c r="G225" s="58"/>
      <c r="H225" s="58"/>
      <c r="I225" s="58"/>
      <c r="J225" s="58"/>
    </row>
    <row r="226" spans="1:34" s="67" customFormat="1" ht="18" x14ac:dyDescent="0.2">
      <c r="A226" s="58"/>
      <c r="B226" s="58"/>
      <c r="C226" s="58"/>
      <c r="D226" s="83"/>
      <c r="E226" s="186"/>
      <c r="F226" s="187"/>
      <c r="G226" s="58"/>
      <c r="H226" s="58"/>
      <c r="I226" s="58"/>
      <c r="J226" s="58"/>
    </row>
    <row r="227" spans="1:34" s="61" customFormat="1" ht="22.9" customHeight="1" x14ac:dyDescent="0.25">
      <c r="A227" s="59"/>
      <c r="B227" s="60" t="s">
        <v>35</v>
      </c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</row>
    <row r="228" spans="1:34" s="61" customFormat="1" ht="15.75" customHeight="1" x14ac:dyDescent="0.25">
      <c r="A228" s="60" t="s">
        <v>36</v>
      </c>
      <c r="B228" s="188" t="s">
        <v>92</v>
      </c>
      <c r="C228" s="188"/>
      <c r="D228" s="188"/>
      <c r="E228" s="189" t="str">
        <f>E199</f>
        <v xml:space="preserve"> </v>
      </c>
      <c r="F228" s="189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</row>
    <row r="229" spans="1:34" s="61" customFormat="1" ht="15.75" x14ac:dyDescent="0.25">
      <c r="A229" s="60" t="s">
        <v>36</v>
      </c>
      <c r="B229" s="190" t="s">
        <v>89</v>
      </c>
      <c r="C229" s="190"/>
      <c r="D229" s="190"/>
      <c r="E229" s="190"/>
      <c r="F229" s="190"/>
      <c r="G229" s="190"/>
      <c r="H229" s="190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</row>
    <row r="230" spans="1:34" s="61" customFormat="1" ht="18" x14ac:dyDescent="0.25">
      <c r="A230" s="191" t="s">
        <v>37</v>
      </c>
      <c r="B230" s="191"/>
      <c r="C230" s="123" t="str">
        <f>C201</f>
        <v>الاول</v>
      </c>
      <c r="D230" s="123"/>
      <c r="E230" s="123"/>
      <c r="F230" s="123"/>
      <c r="G230" s="123" t="str">
        <f>G201</f>
        <v>الثاني</v>
      </c>
      <c r="H230" s="123"/>
      <c r="I230" s="123"/>
      <c r="J230" s="123"/>
      <c r="L230" s="60"/>
      <c r="M230" s="60"/>
      <c r="N230" s="60"/>
      <c r="O230" s="60"/>
    </row>
    <row r="231" spans="1:34" s="61" customFormat="1" ht="18" customHeight="1" x14ac:dyDescent="0.25">
      <c r="A231" s="191"/>
      <c r="B231" s="191"/>
      <c r="C231" s="123" t="str">
        <f>C202</f>
        <v>الثالث</v>
      </c>
      <c r="D231" s="123"/>
      <c r="E231" s="123"/>
      <c r="F231" s="123"/>
      <c r="G231" s="123" t="str">
        <f>G202</f>
        <v>الرابع</v>
      </c>
      <c r="H231" s="123"/>
      <c r="I231" s="123"/>
      <c r="J231" s="123"/>
      <c r="L231" s="64"/>
      <c r="M231" s="64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</row>
    <row r="232" spans="1:34" s="66" customFormat="1" ht="15.75" x14ac:dyDescent="0.2">
      <c r="A232" s="84" t="s">
        <v>64</v>
      </c>
      <c r="B232" s="84"/>
      <c r="C232" s="192" t="str">
        <f>C203</f>
        <v xml:space="preserve"> </v>
      </c>
      <c r="D232" s="192"/>
      <c r="E232" s="192"/>
      <c r="F232" s="65"/>
      <c r="G232" s="65"/>
      <c r="H232" s="193" t="str">
        <f>H203</f>
        <v xml:space="preserve">   :  التاريخ </v>
      </c>
      <c r="I232" s="193"/>
    </row>
    <row r="233" spans="1:34" ht="18" x14ac:dyDescent="0.25">
      <c r="A233" s="86" t="s">
        <v>81</v>
      </c>
      <c r="B233" s="86"/>
      <c r="C233" s="86"/>
      <c r="D233" s="86"/>
      <c r="E233" s="86"/>
      <c r="F233" s="86"/>
      <c r="G233" s="86"/>
      <c r="H233" s="86"/>
      <c r="I233" s="86"/>
      <c r="J233" s="86"/>
    </row>
    <row r="234" spans="1:34" ht="18" x14ac:dyDescent="0.25">
      <c r="A234" s="80" t="s">
        <v>2</v>
      </c>
      <c r="B234" s="81"/>
      <c r="C234" s="176" t="str">
        <f>C205</f>
        <v xml:space="preserve"> </v>
      </c>
      <c r="D234" s="176"/>
      <c r="E234" s="176"/>
      <c r="F234" s="176"/>
      <c r="G234" s="176"/>
      <c r="H234" s="176"/>
      <c r="I234" s="176"/>
      <c r="J234" s="177"/>
    </row>
    <row r="235" spans="1:34" s="67" customFormat="1" ht="18" x14ac:dyDescent="0.2">
      <c r="A235" s="154" t="s">
        <v>5</v>
      </c>
      <c r="B235" s="155"/>
      <c r="C235" s="156"/>
      <c r="D235" s="69" t="str">
        <f t="shared" ref="D235:I235" si="7">D206</f>
        <v xml:space="preserve"> </v>
      </c>
      <c r="E235" s="69" t="str">
        <f t="shared" si="7"/>
        <v xml:space="preserve"> </v>
      </c>
      <c r="F235" s="69" t="str">
        <f t="shared" si="7"/>
        <v xml:space="preserve"> </v>
      </c>
      <c r="G235" s="69" t="str">
        <f t="shared" si="7"/>
        <v xml:space="preserve"> </v>
      </c>
      <c r="H235" s="69">
        <f t="shared" si="7"/>
        <v>7</v>
      </c>
      <c r="I235" s="69">
        <f t="shared" si="7"/>
        <v>1</v>
      </c>
      <c r="J235" s="82"/>
    </row>
    <row r="236" spans="1:34" s="67" customFormat="1" ht="26.25" customHeight="1" x14ac:dyDescent="0.2">
      <c r="A236" s="178" t="s">
        <v>6</v>
      </c>
      <c r="B236" s="116" t="s">
        <v>82</v>
      </c>
      <c r="C236" s="180" t="s">
        <v>83</v>
      </c>
      <c r="D236" s="181"/>
      <c r="E236" s="142" t="s">
        <v>84</v>
      </c>
      <c r="F236" s="144"/>
      <c r="G236" s="104" t="s">
        <v>85</v>
      </c>
      <c r="H236" s="104"/>
      <c r="I236" s="184" t="s">
        <v>78</v>
      </c>
      <c r="J236" s="185" t="s">
        <v>86</v>
      </c>
    </row>
    <row r="237" spans="1:34" s="67" customFormat="1" ht="26.25" customHeight="1" x14ac:dyDescent="0.2">
      <c r="A237" s="179"/>
      <c r="B237" s="116"/>
      <c r="C237" s="57" t="s">
        <v>51</v>
      </c>
      <c r="D237" s="57" t="s">
        <v>52</v>
      </c>
      <c r="E237" s="182"/>
      <c r="F237" s="183"/>
      <c r="G237" s="37" t="s">
        <v>87</v>
      </c>
      <c r="H237" s="37" t="s">
        <v>88</v>
      </c>
      <c r="I237" s="184"/>
      <c r="J237" s="149"/>
    </row>
    <row r="238" spans="1:34" s="67" customFormat="1" ht="18" x14ac:dyDescent="0.2">
      <c r="A238" s="58"/>
      <c r="B238" s="58"/>
      <c r="C238" s="58"/>
      <c r="D238" s="83"/>
      <c r="E238" s="186"/>
      <c r="F238" s="187"/>
      <c r="G238" s="58"/>
      <c r="H238" s="58"/>
      <c r="I238" s="58"/>
      <c r="J238" s="58"/>
    </row>
    <row r="239" spans="1:34" s="67" customFormat="1" ht="18" x14ac:dyDescent="0.2">
      <c r="A239" s="58"/>
      <c r="B239" s="58"/>
      <c r="C239" s="58"/>
      <c r="D239" s="83"/>
      <c r="E239" s="186"/>
      <c r="F239" s="187"/>
      <c r="G239" s="58"/>
      <c r="H239" s="58"/>
      <c r="I239" s="58"/>
      <c r="J239" s="58"/>
    </row>
    <row r="240" spans="1:34" s="67" customFormat="1" ht="18" x14ac:dyDescent="0.2">
      <c r="A240" s="58"/>
      <c r="B240" s="58"/>
      <c r="C240" s="58"/>
      <c r="D240" s="83"/>
      <c r="E240" s="186"/>
      <c r="F240" s="187"/>
      <c r="G240" s="58"/>
      <c r="H240" s="58"/>
      <c r="I240" s="58"/>
      <c r="J240" s="58"/>
    </row>
    <row r="241" spans="1:34" s="67" customFormat="1" ht="18" x14ac:dyDescent="0.2">
      <c r="A241" s="58"/>
      <c r="B241" s="58"/>
      <c r="C241" s="58"/>
      <c r="D241" s="83"/>
      <c r="E241" s="186"/>
      <c r="F241" s="187"/>
      <c r="G241" s="58"/>
      <c r="H241" s="58"/>
      <c r="I241" s="58"/>
      <c r="J241" s="58"/>
    </row>
    <row r="242" spans="1:34" s="67" customFormat="1" ht="18" x14ac:dyDescent="0.2">
      <c r="A242" s="58"/>
      <c r="B242" s="58"/>
      <c r="C242" s="58"/>
      <c r="D242" s="83"/>
      <c r="E242" s="186"/>
      <c r="F242" s="187"/>
      <c r="G242" s="58"/>
      <c r="H242" s="58"/>
      <c r="I242" s="58"/>
      <c r="J242" s="58"/>
    </row>
    <row r="243" spans="1:34" s="67" customFormat="1" ht="18" x14ac:dyDescent="0.2">
      <c r="A243" s="58"/>
      <c r="B243" s="58"/>
      <c r="C243" s="58"/>
      <c r="D243" s="83"/>
      <c r="E243" s="186"/>
      <c r="F243" s="187"/>
      <c r="G243" s="58"/>
      <c r="H243" s="58"/>
      <c r="I243" s="58"/>
      <c r="J243" s="58"/>
    </row>
    <row r="244" spans="1:34" s="67" customFormat="1" ht="18" x14ac:dyDescent="0.2">
      <c r="A244" s="58"/>
      <c r="B244" s="58"/>
      <c r="C244" s="58"/>
      <c r="D244" s="83"/>
      <c r="E244" s="186"/>
      <c r="F244" s="187"/>
      <c r="G244" s="58"/>
      <c r="H244" s="58"/>
      <c r="I244" s="58"/>
      <c r="J244" s="58"/>
    </row>
    <row r="245" spans="1:34" s="67" customFormat="1" ht="18" x14ac:dyDescent="0.2">
      <c r="A245" s="58"/>
      <c r="B245" s="58"/>
      <c r="C245" s="58"/>
      <c r="D245" s="83"/>
      <c r="E245" s="186"/>
      <c r="F245" s="187"/>
      <c r="G245" s="58"/>
      <c r="H245" s="58"/>
      <c r="I245" s="58"/>
      <c r="J245" s="58"/>
    </row>
    <row r="246" spans="1:34" s="67" customFormat="1" ht="18" x14ac:dyDescent="0.2">
      <c r="A246" s="58"/>
      <c r="B246" s="58"/>
      <c r="C246" s="58"/>
      <c r="D246" s="83"/>
      <c r="E246" s="186"/>
      <c r="F246" s="187"/>
      <c r="G246" s="58"/>
      <c r="H246" s="58"/>
      <c r="I246" s="58"/>
      <c r="J246" s="58"/>
    </row>
    <row r="247" spans="1:34" s="67" customFormat="1" ht="18" x14ac:dyDescent="0.2">
      <c r="A247" s="58"/>
      <c r="B247" s="58"/>
      <c r="C247" s="58"/>
      <c r="D247" s="83"/>
      <c r="E247" s="186"/>
      <c r="F247" s="187"/>
      <c r="G247" s="58"/>
      <c r="H247" s="58"/>
      <c r="I247" s="58"/>
      <c r="J247" s="58"/>
    </row>
    <row r="248" spans="1:34" s="67" customFormat="1" ht="18" x14ac:dyDescent="0.2">
      <c r="A248" s="58"/>
      <c r="B248" s="58"/>
      <c r="C248" s="58"/>
      <c r="D248" s="83"/>
      <c r="E248" s="186"/>
      <c r="F248" s="187"/>
      <c r="G248" s="58"/>
      <c r="H248" s="58"/>
      <c r="I248" s="58"/>
      <c r="J248" s="58"/>
    </row>
    <row r="249" spans="1:34" s="67" customFormat="1" ht="18" x14ac:dyDescent="0.2">
      <c r="A249" s="58"/>
      <c r="B249" s="58"/>
      <c r="C249" s="58"/>
      <c r="D249" s="83"/>
      <c r="E249" s="186"/>
      <c r="F249" s="187"/>
      <c r="G249" s="58"/>
      <c r="H249" s="58"/>
      <c r="I249" s="58"/>
      <c r="J249" s="58"/>
    </row>
    <row r="250" spans="1:34" s="67" customFormat="1" ht="18" x14ac:dyDescent="0.2">
      <c r="A250" s="58"/>
      <c r="B250" s="58"/>
      <c r="C250" s="58"/>
      <c r="D250" s="83"/>
      <c r="E250" s="186"/>
      <c r="F250" s="187"/>
      <c r="G250" s="58"/>
      <c r="H250" s="58"/>
      <c r="I250" s="58"/>
      <c r="J250" s="58"/>
    </row>
    <row r="251" spans="1:34" s="67" customFormat="1" ht="17.25" customHeight="1" x14ac:dyDescent="0.2">
      <c r="A251" s="58"/>
      <c r="B251" s="58"/>
      <c r="C251" s="58"/>
      <c r="D251" s="83"/>
      <c r="E251" s="186"/>
      <c r="F251" s="187"/>
      <c r="G251" s="58"/>
      <c r="H251" s="58"/>
      <c r="I251" s="58"/>
      <c r="J251" s="58"/>
    </row>
    <row r="252" spans="1:34" s="67" customFormat="1" ht="17.25" customHeight="1" x14ac:dyDescent="0.2">
      <c r="A252" s="58"/>
      <c r="B252" s="58"/>
      <c r="C252" s="58"/>
      <c r="D252" s="83"/>
      <c r="E252" s="186"/>
      <c r="F252" s="187"/>
      <c r="G252" s="58"/>
      <c r="H252" s="58"/>
      <c r="I252" s="58"/>
      <c r="J252" s="58"/>
    </row>
    <row r="253" spans="1:34" s="67" customFormat="1" ht="17.25" customHeight="1" x14ac:dyDescent="0.2">
      <c r="A253" s="58"/>
      <c r="B253" s="58"/>
      <c r="C253" s="58"/>
      <c r="D253" s="83"/>
      <c r="E253" s="186"/>
      <c r="F253" s="187"/>
      <c r="G253" s="58"/>
      <c r="H253" s="58"/>
      <c r="I253" s="58"/>
      <c r="J253" s="58"/>
    </row>
    <row r="254" spans="1:34" s="67" customFormat="1" ht="17.25" customHeight="1" x14ac:dyDescent="0.2">
      <c r="A254" s="58"/>
      <c r="B254" s="58"/>
      <c r="C254" s="58"/>
      <c r="D254" s="83"/>
      <c r="E254" s="186"/>
      <c r="F254" s="187"/>
      <c r="G254" s="58"/>
      <c r="H254" s="58"/>
      <c r="I254" s="58"/>
      <c r="J254" s="58"/>
    </row>
    <row r="255" spans="1:34" s="67" customFormat="1" ht="18" x14ac:dyDescent="0.2">
      <c r="A255" s="58"/>
      <c r="B255" s="58"/>
      <c r="C255" s="58"/>
      <c r="D255" s="83"/>
      <c r="E255" s="186"/>
      <c r="F255" s="187"/>
      <c r="G255" s="58"/>
      <c r="H255" s="58"/>
      <c r="I255" s="58"/>
      <c r="J255" s="58"/>
    </row>
    <row r="256" spans="1:34" s="61" customFormat="1" ht="22.9" customHeight="1" x14ac:dyDescent="0.25">
      <c r="A256" s="59"/>
      <c r="B256" s="60" t="s">
        <v>35</v>
      </c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</row>
    <row r="257" spans="1:34" s="61" customFormat="1" ht="15.75" customHeight="1" x14ac:dyDescent="0.25">
      <c r="A257" s="60" t="s">
        <v>36</v>
      </c>
      <c r="B257" s="188" t="s">
        <v>92</v>
      </c>
      <c r="C257" s="188"/>
      <c r="D257" s="188"/>
      <c r="E257" s="189" t="str">
        <f>E228</f>
        <v xml:space="preserve"> </v>
      </c>
      <c r="F257" s="189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</row>
    <row r="258" spans="1:34" s="61" customFormat="1" ht="15.75" x14ac:dyDescent="0.25">
      <c r="A258" s="60" t="s">
        <v>36</v>
      </c>
      <c r="B258" s="190" t="s">
        <v>89</v>
      </c>
      <c r="C258" s="190"/>
      <c r="D258" s="190"/>
      <c r="E258" s="190"/>
      <c r="F258" s="190"/>
      <c r="G258" s="190"/>
      <c r="H258" s="190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</row>
    <row r="259" spans="1:34" s="61" customFormat="1" ht="18" x14ac:dyDescent="0.25">
      <c r="A259" s="191" t="s">
        <v>37</v>
      </c>
      <c r="B259" s="191"/>
      <c r="C259" s="123" t="str">
        <f>C230</f>
        <v>الاول</v>
      </c>
      <c r="D259" s="123"/>
      <c r="E259" s="123"/>
      <c r="F259" s="123"/>
      <c r="G259" s="123" t="str">
        <f>G230</f>
        <v>الثاني</v>
      </c>
      <c r="H259" s="123"/>
      <c r="I259" s="123"/>
      <c r="J259" s="123"/>
      <c r="L259" s="60"/>
      <c r="M259" s="60"/>
      <c r="N259" s="60"/>
      <c r="O259" s="60"/>
    </row>
    <row r="260" spans="1:34" s="61" customFormat="1" ht="18" customHeight="1" x14ac:dyDescent="0.25">
      <c r="A260" s="191"/>
      <c r="B260" s="191"/>
      <c r="C260" s="123" t="str">
        <f>C231</f>
        <v>الثالث</v>
      </c>
      <c r="D260" s="123"/>
      <c r="E260" s="123"/>
      <c r="F260" s="123"/>
      <c r="G260" s="123" t="str">
        <f>G231</f>
        <v>الرابع</v>
      </c>
      <c r="H260" s="123"/>
      <c r="I260" s="123"/>
      <c r="J260" s="123"/>
      <c r="L260" s="64"/>
      <c r="M260" s="64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</row>
    <row r="261" spans="1:34" s="66" customFormat="1" ht="15.75" x14ac:dyDescent="0.2">
      <c r="A261" s="84" t="s">
        <v>64</v>
      </c>
      <c r="B261" s="84"/>
      <c r="C261" s="192" t="str">
        <f>C232</f>
        <v xml:space="preserve"> </v>
      </c>
      <c r="D261" s="192"/>
      <c r="E261" s="192"/>
      <c r="F261" s="65"/>
      <c r="G261" s="65"/>
      <c r="H261" s="193" t="str">
        <f>H232</f>
        <v xml:space="preserve">   :  التاريخ </v>
      </c>
      <c r="I261" s="193"/>
    </row>
    <row r="262" spans="1:34" ht="18" x14ac:dyDescent="0.25">
      <c r="A262" s="86" t="s">
        <v>81</v>
      </c>
      <c r="B262" s="86"/>
      <c r="C262" s="86"/>
      <c r="D262" s="86"/>
      <c r="E262" s="86"/>
      <c r="F262" s="86"/>
      <c r="G262" s="86"/>
      <c r="H262" s="86"/>
      <c r="I262" s="86"/>
      <c r="J262" s="86"/>
    </row>
    <row r="263" spans="1:34" ht="18" x14ac:dyDescent="0.25">
      <c r="A263" s="80" t="s">
        <v>2</v>
      </c>
      <c r="B263" s="81"/>
      <c r="C263" s="176" t="str">
        <f>C234</f>
        <v xml:space="preserve"> </v>
      </c>
      <c r="D263" s="176"/>
      <c r="E263" s="176"/>
      <c r="F263" s="176"/>
      <c r="G263" s="176"/>
      <c r="H263" s="176"/>
      <c r="I263" s="176"/>
      <c r="J263" s="177"/>
    </row>
    <row r="264" spans="1:34" s="67" customFormat="1" ht="18" x14ac:dyDescent="0.2">
      <c r="A264" s="154" t="s">
        <v>5</v>
      </c>
      <c r="B264" s="155"/>
      <c r="C264" s="156"/>
      <c r="D264" s="69" t="str">
        <f t="shared" ref="D264:I264" si="8">D235</f>
        <v xml:space="preserve"> </v>
      </c>
      <c r="E264" s="69" t="str">
        <f t="shared" si="8"/>
        <v xml:space="preserve"> </v>
      </c>
      <c r="F264" s="69" t="str">
        <f t="shared" si="8"/>
        <v xml:space="preserve"> </v>
      </c>
      <c r="G264" s="69" t="str">
        <f t="shared" si="8"/>
        <v xml:space="preserve"> </v>
      </c>
      <c r="H264" s="69">
        <f t="shared" si="8"/>
        <v>7</v>
      </c>
      <c r="I264" s="69">
        <f t="shared" si="8"/>
        <v>1</v>
      </c>
      <c r="J264" s="82"/>
    </row>
    <row r="265" spans="1:34" s="67" customFormat="1" ht="26.25" customHeight="1" x14ac:dyDescent="0.2">
      <c r="A265" s="178" t="s">
        <v>6</v>
      </c>
      <c r="B265" s="116" t="s">
        <v>82</v>
      </c>
      <c r="C265" s="180" t="s">
        <v>83</v>
      </c>
      <c r="D265" s="181"/>
      <c r="E265" s="142" t="s">
        <v>84</v>
      </c>
      <c r="F265" s="144"/>
      <c r="G265" s="104" t="s">
        <v>85</v>
      </c>
      <c r="H265" s="104"/>
      <c r="I265" s="184" t="s">
        <v>78</v>
      </c>
      <c r="J265" s="185" t="s">
        <v>86</v>
      </c>
    </row>
    <row r="266" spans="1:34" s="67" customFormat="1" ht="26.25" customHeight="1" x14ac:dyDescent="0.2">
      <c r="A266" s="179"/>
      <c r="B266" s="116"/>
      <c r="C266" s="57" t="s">
        <v>51</v>
      </c>
      <c r="D266" s="57" t="s">
        <v>52</v>
      </c>
      <c r="E266" s="182"/>
      <c r="F266" s="183"/>
      <c r="G266" s="37" t="s">
        <v>87</v>
      </c>
      <c r="H266" s="37" t="s">
        <v>88</v>
      </c>
      <c r="I266" s="184"/>
      <c r="J266" s="149"/>
    </row>
    <row r="267" spans="1:34" s="67" customFormat="1" ht="18" x14ac:dyDescent="0.2">
      <c r="A267" s="58"/>
      <c r="B267" s="58"/>
      <c r="C267" s="58"/>
      <c r="D267" s="83"/>
      <c r="E267" s="186"/>
      <c r="F267" s="187"/>
      <c r="G267" s="58"/>
      <c r="H267" s="58"/>
      <c r="I267" s="58"/>
      <c r="J267" s="58"/>
    </row>
    <row r="268" spans="1:34" s="67" customFormat="1" ht="18" x14ac:dyDescent="0.2">
      <c r="A268" s="58"/>
      <c r="B268" s="58"/>
      <c r="C268" s="58"/>
      <c r="D268" s="83"/>
      <c r="E268" s="186"/>
      <c r="F268" s="187"/>
      <c r="G268" s="58"/>
      <c r="H268" s="58"/>
      <c r="I268" s="58"/>
      <c r="J268" s="58"/>
    </row>
    <row r="269" spans="1:34" s="67" customFormat="1" ht="18" x14ac:dyDescent="0.2">
      <c r="A269" s="58"/>
      <c r="B269" s="58"/>
      <c r="C269" s="58"/>
      <c r="D269" s="83"/>
      <c r="E269" s="186"/>
      <c r="F269" s="187"/>
      <c r="G269" s="58"/>
      <c r="H269" s="58"/>
      <c r="I269" s="58"/>
      <c r="J269" s="58"/>
    </row>
    <row r="270" spans="1:34" s="67" customFormat="1" ht="18" x14ac:dyDescent="0.2">
      <c r="A270" s="58"/>
      <c r="B270" s="58"/>
      <c r="C270" s="58"/>
      <c r="D270" s="83"/>
      <c r="E270" s="186"/>
      <c r="F270" s="187"/>
      <c r="G270" s="58"/>
      <c r="H270" s="58"/>
      <c r="I270" s="58"/>
      <c r="J270" s="58"/>
    </row>
    <row r="271" spans="1:34" s="67" customFormat="1" ht="18" x14ac:dyDescent="0.2">
      <c r="A271" s="58"/>
      <c r="B271" s="58"/>
      <c r="C271" s="58"/>
      <c r="D271" s="83"/>
      <c r="E271" s="186"/>
      <c r="F271" s="187"/>
      <c r="G271" s="58"/>
      <c r="H271" s="58"/>
      <c r="I271" s="58"/>
      <c r="J271" s="58"/>
    </row>
    <row r="272" spans="1:34" s="67" customFormat="1" ht="18" x14ac:dyDescent="0.2">
      <c r="A272" s="58"/>
      <c r="B272" s="58"/>
      <c r="C272" s="58"/>
      <c r="D272" s="83"/>
      <c r="E272" s="186"/>
      <c r="F272" s="187"/>
      <c r="G272" s="58"/>
      <c r="H272" s="58"/>
      <c r="I272" s="58"/>
      <c r="J272" s="58"/>
    </row>
    <row r="273" spans="1:34" s="67" customFormat="1" ht="18" x14ac:dyDescent="0.2">
      <c r="A273" s="58"/>
      <c r="B273" s="58"/>
      <c r="C273" s="58"/>
      <c r="D273" s="83"/>
      <c r="E273" s="186"/>
      <c r="F273" s="187"/>
      <c r="G273" s="58"/>
      <c r="H273" s="58"/>
      <c r="I273" s="58"/>
      <c r="J273" s="58"/>
    </row>
    <row r="274" spans="1:34" s="67" customFormat="1" ht="18" x14ac:dyDescent="0.2">
      <c r="A274" s="58"/>
      <c r="B274" s="58"/>
      <c r="C274" s="58"/>
      <c r="D274" s="83"/>
      <c r="E274" s="186"/>
      <c r="F274" s="187"/>
      <c r="G274" s="58"/>
      <c r="H274" s="58"/>
      <c r="I274" s="58"/>
      <c r="J274" s="58"/>
    </row>
    <row r="275" spans="1:34" s="67" customFormat="1" ht="18" x14ac:dyDescent="0.2">
      <c r="A275" s="58"/>
      <c r="B275" s="58"/>
      <c r="C275" s="58"/>
      <c r="D275" s="83"/>
      <c r="E275" s="186"/>
      <c r="F275" s="187"/>
      <c r="G275" s="58"/>
      <c r="H275" s="58"/>
      <c r="I275" s="58"/>
      <c r="J275" s="58"/>
    </row>
    <row r="276" spans="1:34" s="67" customFormat="1" ht="18" x14ac:dyDescent="0.2">
      <c r="A276" s="58"/>
      <c r="B276" s="58"/>
      <c r="C276" s="58"/>
      <c r="D276" s="83"/>
      <c r="E276" s="186"/>
      <c r="F276" s="187"/>
      <c r="G276" s="58"/>
      <c r="H276" s="58"/>
      <c r="I276" s="58"/>
      <c r="J276" s="58"/>
    </row>
    <row r="277" spans="1:34" s="67" customFormat="1" ht="18" x14ac:dyDescent="0.2">
      <c r="A277" s="58"/>
      <c r="B277" s="58"/>
      <c r="C277" s="58"/>
      <c r="D277" s="83"/>
      <c r="E277" s="186"/>
      <c r="F277" s="187"/>
      <c r="G277" s="58"/>
      <c r="H277" s="58"/>
      <c r="I277" s="58"/>
      <c r="J277" s="58"/>
    </row>
    <row r="278" spans="1:34" s="67" customFormat="1" ht="18" x14ac:dyDescent="0.2">
      <c r="A278" s="58"/>
      <c r="B278" s="58"/>
      <c r="C278" s="58"/>
      <c r="D278" s="83"/>
      <c r="E278" s="186"/>
      <c r="F278" s="187"/>
      <c r="G278" s="58"/>
      <c r="H278" s="58"/>
      <c r="I278" s="58"/>
      <c r="J278" s="58"/>
    </row>
    <row r="279" spans="1:34" s="67" customFormat="1" ht="18" x14ac:dyDescent="0.2">
      <c r="A279" s="58"/>
      <c r="B279" s="58"/>
      <c r="C279" s="58"/>
      <c r="D279" s="83"/>
      <c r="E279" s="186"/>
      <c r="F279" s="187"/>
      <c r="G279" s="58"/>
      <c r="H279" s="58"/>
      <c r="I279" s="58"/>
      <c r="J279" s="58"/>
    </row>
    <row r="280" spans="1:34" s="67" customFormat="1" ht="17.25" customHeight="1" x14ac:dyDescent="0.2">
      <c r="A280" s="58"/>
      <c r="B280" s="58"/>
      <c r="C280" s="58"/>
      <c r="D280" s="83"/>
      <c r="E280" s="186"/>
      <c r="F280" s="187"/>
      <c r="G280" s="58"/>
      <c r="H280" s="58"/>
      <c r="I280" s="58"/>
      <c r="J280" s="58"/>
    </row>
    <row r="281" spans="1:34" s="67" customFormat="1" ht="17.25" customHeight="1" x14ac:dyDescent="0.2">
      <c r="A281" s="58"/>
      <c r="B281" s="58"/>
      <c r="C281" s="58"/>
      <c r="D281" s="83"/>
      <c r="E281" s="186"/>
      <c r="F281" s="187"/>
      <c r="G281" s="58"/>
      <c r="H281" s="58"/>
      <c r="I281" s="58"/>
      <c r="J281" s="58"/>
    </row>
    <row r="282" spans="1:34" s="67" customFormat="1" ht="17.25" customHeight="1" x14ac:dyDescent="0.2">
      <c r="A282" s="58"/>
      <c r="B282" s="58"/>
      <c r="C282" s="58"/>
      <c r="D282" s="83"/>
      <c r="E282" s="186"/>
      <c r="F282" s="187"/>
      <c r="G282" s="58"/>
      <c r="H282" s="58"/>
      <c r="I282" s="58"/>
      <c r="J282" s="58"/>
    </row>
    <row r="283" spans="1:34" s="67" customFormat="1" ht="17.25" customHeight="1" x14ac:dyDescent="0.2">
      <c r="A283" s="58"/>
      <c r="B283" s="58"/>
      <c r="C283" s="58"/>
      <c r="D283" s="83"/>
      <c r="E283" s="186"/>
      <c r="F283" s="187"/>
      <c r="G283" s="58"/>
      <c r="H283" s="58"/>
      <c r="I283" s="58"/>
      <c r="J283" s="58"/>
    </row>
    <row r="284" spans="1:34" s="67" customFormat="1" ht="18" x14ac:dyDescent="0.2">
      <c r="A284" s="58"/>
      <c r="B284" s="58"/>
      <c r="C284" s="58"/>
      <c r="D284" s="83"/>
      <c r="E284" s="186"/>
      <c r="F284" s="187"/>
      <c r="G284" s="58"/>
      <c r="H284" s="58"/>
      <c r="I284" s="58"/>
      <c r="J284" s="58"/>
    </row>
    <row r="285" spans="1:34" s="61" customFormat="1" ht="22.9" customHeight="1" x14ac:dyDescent="0.25">
      <c r="A285" s="59"/>
      <c r="B285" s="60" t="s">
        <v>35</v>
      </c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</row>
    <row r="286" spans="1:34" s="61" customFormat="1" ht="15.75" customHeight="1" x14ac:dyDescent="0.25">
      <c r="A286" s="60" t="s">
        <v>36</v>
      </c>
      <c r="B286" s="188" t="s">
        <v>92</v>
      </c>
      <c r="C286" s="188"/>
      <c r="D286" s="188"/>
      <c r="E286" s="189" t="str">
        <f>E257</f>
        <v xml:space="preserve"> </v>
      </c>
      <c r="F286" s="189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</row>
    <row r="287" spans="1:34" s="61" customFormat="1" ht="15.75" x14ac:dyDescent="0.25">
      <c r="A287" s="60" t="s">
        <v>36</v>
      </c>
      <c r="B287" s="190" t="s">
        <v>89</v>
      </c>
      <c r="C287" s="190"/>
      <c r="D287" s="190"/>
      <c r="E287" s="190"/>
      <c r="F287" s="190"/>
      <c r="G287" s="190"/>
      <c r="H287" s="190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</row>
    <row r="288" spans="1:34" s="61" customFormat="1" ht="18" x14ac:dyDescent="0.25">
      <c r="A288" s="191" t="s">
        <v>37</v>
      </c>
      <c r="B288" s="191"/>
      <c r="C288" s="123" t="str">
        <f>C259</f>
        <v>الاول</v>
      </c>
      <c r="D288" s="123"/>
      <c r="E288" s="123"/>
      <c r="F288" s="123"/>
      <c r="G288" s="123" t="str">
        <f>G259</f>
        <v>الثاني</v>
      </c>
      <c r="H288" s="123"/>
      <c r="I288" s="123"/>
      <c r="J288" s="123"/>
      <c r="L288" s="60"/>
      <c r="M288" s="60"/>
      <c r="N288" s="60"/>
      <c r="O288" s="60"/>
    </row>
    <row r="289" spans="1:34" s="61" customFormat="1" ht="18" customHeight="1" x14ac:dyDescent="0.25">
      <c r="A289" s="191"/>
      <c r="B289" s="191"/>
      <c r="C289" s="123" t="str">
        <f>C260</f>
        <v>الثالث</v>
      </c>
      <c r="D289" s="123"/>
      <c r="E289" s="123"/>
      <c r="F289" s="123"/>
      <c r="G289" s="123" t="str">
        <f>G260</f>
        <v>الرابع</v>
      </c>
      <c r="H289" s="123"/>
      <c r="I289" s="123"/>
      <c r="J289" s="123"/>
      <c r="L289" s="64"/>
      <c r="M289" s="64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</row>
    <row r="290" spans="1:34" s="66" customFormat="1" ht="15.75" x14ac:dyDescent="0.2">
      <c r="A290" s="84" t="s">
        <v>64</v>
      </c>
      <c r="B290" s="84"/>
      <c r="C290" s="192" t="str">
        <f>C261</f>
        <v xml:space="preserve"> </v>
      </c>
      <c r="D290" s="192"/>
      <c r="E290" s="192"/>
      <c r="F290" s="65"/>
      <c r="G290" s="65"/>
      <c r="H290" s="193" t="str">
        <f>H261</f>
        <v xml:space="preserve">   :  التاريخ </v>
      </c>
      <c r="I290" s="193"/>
    </row>
    <row r="291" spans="1:34" ht="18" x14ac:dyDescent="0.25">
      <c r="A291" s="86" t="s">
        <v>81</v>
      </c>
      <c r="B291" s="86"/>
      <c r="C291" s="86"/>
      <c r="D291" s="86"/>
      <c r="E291" s="86"/>
      <c r="F291" s="86"/>
      <c r="G291" s="86"/>
      <c r="H291" s="86"/>
      <c r="I291" s="86"/>
      <c r="J291" s="86"/>
    </row>
    <row r="292" spans="1:34" ht="18" x14ac:dyDescent="0.25">
      <c r="A292" s="80" t="s">
        <v>2</v>
      </c>
      <c r="B292" s="81"/>
      <c r="C292" s="176" t="str">
        <f>C263</f>
        <v xml:space="preserve"> </v>
      </c>
      <c r="D292" s="176"/>
      <c r="E292" s="176"/>
      <c r="F292" s="176"/>
      <c r="G292" s="176"/>
      <c r="H292" s="176"/>
      <c r="I292" s="176"/>
      <c r="J292" s="177"/>
    </row>
    <row r="293" spans="1:34" s="67" customFormat="1" ht="18" x14ac:dyDescent="0.2">
      <c r="A293" s="154" t="s">
        <v>5</v>
      </c>
      <c r="B293" s="155"/>
      <c r="C293" s="156"/>
      <c r="D293" s="69" t="str">
        <f t="shared" ref="D293:I293" si="9">D264</f>
        <v xml:space="preserve"> </v>
      </c>
      <c r="E293" s="69" t="str">
        <f t="shared" si="9"/>
        <v xml:space="preserve"> </v>
      </c>
      <c r="F293" s="69" t="str">
        <f t="shared" si="9"/>
        <v xml:space="preserve"> </v>
      </c>
      <c r="G293" s="69" t="str">
        <f t="shared" si="9"/>
        <v xml:space="preserve"> </v>
      </c>
      <c r="H293" s="69">
        <f t="shared" si="9"/>
        <v>7</v>
      </c>
      <c r="I293" s="69">
        <f t="shared" si="9"/>
        <v>1</v>
      </c>
      <c r="J293" s="82"/>
    </row>
    <row r="294" spans="1:34" s="67" customFormat="1" ht="26.25" customHeight="1" x14ac:dyDescent="0.2">
      <c r="A294" s="178" t="s">
        <v>6</v>
      </c>
      <c r="B294" s="116" t="s">
        <v>82</v>
      </c>
      <c r="C294" s="180" t="s">
        <v>83</v>
      </c>
      <c r="D294" s="181"/>
      <c r="E294" s="142" t="s">
        <v>84</v>
      </c>
      <c r="F294" s="144"/>
      <c r="G294" s="104" t="s">
        <v>85</v>
      </c>
      <c r="H294" s="104"/>
      <c r="I294" s="184" t="s">
        <v>78</v>
      </c>
      <c r="J294" s="185" t="s">
        <v>86</v>
      </c>
    </row>
    <row r="295" spans="1:34" s="67" customFormat="1" ht="26.25" customHeight="1" x14ac:dyDescent="0.2">
      <c r="A295" s="179"/>
      <c r="B295" s="116"/>
      <c r="C295" s="57" t="s">
        <v>51</v>
      </c>
      <c r="D295" s="57" t="s">
        <v>52</v>
      </c>
      <c r="E295" s="182"/>
      <c r="F295" s="183"/>
      <c r="G295" s="37" t="s">
        <v>87</v>
      </c>
      <c r="H295" s="37" t="s">
        <v>88</v>
      </c>
      <c r="I295" s="184"/>
      <c r="J295" s="149"/>
    </row>
    <row r="296" spans="1:34" s="67" customFormat="1" ht="18" x14ac:dyDescent="0.2">
      <c r="A296" s="58"/>
      <c r="B296" s="58"/>
      <c r="C296" s="58"/>
      <c r="D296" s="83"/>
      <c r="E296" s="186"/>
      <c r="F296" s="187"/>
      <c r="G296" s="58"/>
      <c r="H296" s="58"/>
      <c r="I296" s="58"/>
      <c r="J296" s="58"/>
    </row>
    <row r="297" spans="1:34" s="67" customFormat="1" ht="18" x14ac:dyDescent="0.2">
      <c r="A297" s="58"/>
      <c r="B297" s="58"/>
      <c r="C297" s="58"/>
      <c r="D297" s="83"/>
      <c r="E297" s="186"/>
      <c r="F297" s="187"/>
      <c r="G297" s="58"/>
      <c r="H297" s="58"/>
      <c r="I297" s="58"/>
      <c r="J297" s="58"/>
    </row>
    <row r="298" spans="1:34" s="67" customFormat="1" ht="18" x14ac:dyDescent="0.2">
      <c r="A298" s="58"/>
      <c r="B298" s="58"/>
      <c r="C298" s="58"/>
      <c r="D298" s="83"/>
      <c r="E298" s="186"/>
      <c r="F298" s="187"/>
      <c r="G298" s="58"/>
      <c r="H298" s="58"/>
      <c r="I298" s="58"/>
      <c r="J298" s="58"/>
    </row>
    <row r="299" spans="1:34" s="67" customFormat="1" ht="18" x14ac:dyDescent="0.2">
      <c r="A299" s="58"/>
      <c r="B299" s="58"/>
      <c r="C299" s="58"/>
      <c r="D299" s="83"/>
      <c r="E299" s="186"/>
      <c r="F299" s="187"/>
      <c r="G299" s="58"/>
      <c r="H299" s="58"/>
      <c r="I299" s="58"/>
      <c r="J299" s="58"/>
    </row>
    <row r="300" spans="1:34" s="67" customFormat="1" ht="18" x14ac:dyDescent="0.2">
      <c r="A300" s="58"/>
      <c r="B300" s="58"/>
      <c r="C300" s="58"/>
      <c r="D300" s="83"/>
      <c r="E300" s="186"/>
      <c r="F300" s="187"/>
      <c r="G300" s="58"/>
      <c r="H300" s="58"/>
      <c r="I300" s="58"/>
      <c r="J300" s="58"/>
    </row>
    <row r="301" spans="1:34" s="67" customFormat="1" ht="18" x14ac:dyDescent="0.2">
      <c r="A301" s="58"/>
      <c r="B301" s="58"/>
      <c r="C301" s="58"/>
      <c r="D301" s="83"/>
      <c r="E301" s="186"/>
      <c r="F301" s="187"/>
      <c r="G301" s="58"/>
      <c r="H301" s="58"/>
      <c r="I301" s="58"/>
      <c r="J301" s="58"/>
    </row>
    <row r="302" spans="1:34" s="67" customFormat="1" ht="18" x14ac:dyDescent="0.2">
      <c r="A302" s="58"/>
      <c r="B302" s="58"/>
      <c r="C302" s="58"/>
      <c r="D302" s="83"/>
      <c r="E302" s="186"/>
      <c r="F302" s="187"/>
      <c r="G302" s="58"/>
      <c r="H302" s="58"/>
      <c r="I302" s="58"/>
      <c r="J302" s="58"/>
    </row>
    <row r="303" spans="1:34" s="67" customFormat="1" ht="18" x14ac:dyDescent="0.2">
      <c r="A303" s="58"/>
      <c r="B303" s="58"/>
      <c r="C303" s="58"/>
      <c r="D303" s="83"/>
      <c r="E303" s="186"/>
      <c r="F303" s="187"/>
      <c r="G303" s="58"/>
      <c r="H303" s="58"/>
      <c r="I303" s="58"/>
      <c r="J303" s="58"/>
    </row>
    <row r="304" spans="1:34" s="67" customFormat="1" ht="18" x14ac:dyDescent="0.2">
      <c r="A304" s="58"/>
      <c r="B304" s="58"/>
      <c r="C304" s="58"/>
      <c r="D304" s="83"/>
      <c r="E304" s="186"/>
      <c r="F304" s="187"/>
      <c r="G304" s="58"/>
      <c r="H304" s="58"/>
      <c r="I304" s="58"/>
      <c r="J304" s="58"/>
    </row>
    <row r="305" spans="1:34" s="67" customFormat="1" ht="18" x14ac:dyDescent="0.2">
      <c r="A305" s="58"/>
      <c r="B305" s="58"/>
      <c r="C305" s="58"/>
      <c r="D305" s="83"/>
      <c r="E305" s="186"/>
      <c r="F305" s="187"/>
      <c r="G305" s="58"/>
      <c r="H305" s="58"/>
      <c r="I305" s="58"/>
      <c r="J305" s="58"/>
    </row>
    <row r="306" spans="1:34" s="67" customFormat="1" ht="18" x14ac:dyDescent="0.2">
      <c r="A306" s="58"/>
      <c r="B306" s="58"/>
      <c r="C306" s="58"/>
      <c r="D306" s="83"/>
      <c r="E306" s="186"/>
      <c r="F306" s="187"/>
      <c r="G306" s="58"/>
      <c r="H306" s="58"/>
      <c r="I306" s="58"/>
      <c r="J306" s="58"/>
    </row>
    <row r="307" spans="1:34" s="67" customFormat="1" ht="18" x14ac:dyDescent="0.2">
      <c r="A307" s="58"/>
      <c r="B307" s="58"/>
      <c r="C307" s="58"/>
      <c r="D307" s="83"/>
      <c r="E307" s="186"/>
      <c r="F307" s="187"/>
      <c r="G307" s="58"/>
      <c r="H307" s="58"/>
      <c r="I307" s="58"/>
      <c r="J307" s="58"/>
    </row>
    <row r="308" spans="1:34" s="67" customFormat="1" ht="18" x14ac:dyDescent="0.2">
      <c r="A308" s="58"/>
      <c r="B308" s="58"/>
      <c r="C308" s="58"/>
      <c r="D308" s="83"/>
      <c r="E308" s="186"/>
      <c r="F308" s="187"/>
      <c r="G308" s="58"/>
      <c r="H308" s="58"/>
      <c r="I308" s="58"/>
      <c r="J308" s="58"/>
    </row>
    <row r="309" spans="1:34" s="67" customFormat="1" ht="17.25" customHeight="1" x14ac:dyDescent="0.2">
      <c r="A309" s="58"/>
      <c r="B309" s="58"/>
      <c r="C309" s="58"/>
      <c r="D309" s="83"/>
      <c r="E309" s="186"/>
      <c r="F309" s="187"/>
      <c r="G309" s="58"/>
      <c r="H309" s="58"/>
      <c r="I309" s="58"/>
      <c r="J309" s="58"/>
    </row>
    <row r="310" spans="1:34" s="67" customFormat="1" ht="17.25" customHeight="1" x14ac:dyDescent="0.2">
      <c r="A310" s="58"/>
      <c r="B310" s="58"/>
      <c r="C310" s="58"/>
      <c r="D310" s="83"/>
      <c r="E310" s="186"/>
      <c r="F310" s="187"/>
      <c r="G310" s="58"/>
      <c r="H310" s="58"/>
      <c r="I310" s="58"/>
      <c r="J310" s="58"/>
    </row>
    <row r="311" spans="1:34" s="67" customFormat="1" ht="17.25" customHeight="1" x14ac:dyDescent="0.2">
      <c r="A311" s="58"/>
      <c r="B311" s="58"/>
      <c r="C311" s="58"/>
      <c r="D311" s="83"/>
      <c r="E311" s="186"/>
      <c r="F311" s="187"/>
      <c r="G311" s="58"/>
      <c r="H311" s="58"/>
      <c r="I311" s="58"/>
      <c r="J311" s="58"/>
    </row>
    <row r="312" spans="1:34" s="67" customFormat="1" ht="17.25" customHeight="1" x14ac:dyDescent="0.2">
      <c r="A312" s="58"/>
      <c r="B312" s="58"/>
      <c r="C312" s="58"/>
      <c r="D312" s="83"/>
      <c r="E312" s="186"/>
      <c r="F312" s="187"/>
      <c r="G312" s="58"/>
      <c r="H312" s="58"/>
      <c r="I312" s="58"/>
      <c r="J312" s="58"/>
    </row>
    <row r="313" spans="1:34" s="67" customFormat="1" ht="18" x14ac:dyDescent="0.2">
      <c r="A313" s="58"/>
      <c r="B313" s="58"/>
      <c r="C313" s="58"/>
      <c r="D313" s="83"/>
      <c r="E313" s="186"/>
      <c r="F313" s="187"/>
      <c r="G313" s="58"/>
      <c r="H313" s="58"/>
      <c r="I313" s="58"/>
      <c r="J313" s="58"/>
    </row>
    <row r="314" spans="1:34" s="61" customFormat="1" ht="22.9" customHeight="1" x14ac:dyDescent="0.25">
      <c r="A314" s="59"/>
      <c r="B314" s="60" t="s">
        <v>35</v>
      </c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</row>
    <row r="315" spans="1:34" s="61" customFormat="1" ht="15.75" customHeight="1" x14ac:dyDescent="0.25">
      <c r="A315" s="60" t="s">
        <v>36</v>
      </c>
      <c r="B315" s="188" t="s">
        <v>92</v>
      </c>
      <c r="C315" s="188"/>
      <c r="D315" s="188"/>
      <c r="E315" s="189" t="str">
        <f>E286</f>
        <v xml:space="preserve"> </v>
      </c>
      <c r="F315" s="189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</row>
    <row r="316" spans="1:34" s="61" customFormat="1" ht="15.75" x14ac:dyDescent="0.25">
      <c r="A316" s="60" t="s">
        <v>36</v>
      </c>
      <c r="B316" s="190" t="s">
        <v>89</v>
      </c>
      <c r="C316" s="190"/>
      <c r="D316" s="190"/>
      <c r="E316" s="190"/>
      <c r="F316" s="190"/>
      <c r="G316" s="190"/>
      <c r="H316" s="190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</row>
    <row r="317" spans="1:34" s="61" customFormat="1" ht="18" x14ac:dyDescent="0.25">
      <c r="A317" s="191" t="s">
        <v>37</v>
      </c>
      <c r="B317" s="191"/>
      <c r="C317" s="123" t="str">
        <f>C288</f>
        <v>الاول</v>
      </c>
      <c r="D317" s="123"/>
      <c r="E317" s="123"/>
      <c r="F317" s="123"/>
      <c r="G317" s="123" t="str">
        <f>G288</f>
        <v>الثاني</v>
      </c>
      <c r="H317" s="123"/>
      <c r="I317" s="123"/>
      <c r="J317" s="123"/>
      <c r="L317" s="60"/>
      <c r="M317" s="60"/>
      <c r="N317" s="60"/>
      <c r="O317" s="60"/>
    </row>
    <row r="318" spans="1:34" s="61" customFormat="1" ht="18" customHeight="1" x14ac:dyDescent="0.25">
      <c r="A318" s="191"/>
      <c r="B318" s="191"/>
      <c r="C318" s="123" t="str">
        <f>C289</f>
        <v>الثالث</v>
      </c>
      <c r="D318" s="123"/>
      <c r="E318" s="123"/>
      <c r="F318" s="123"/>
      <c r="G318" s="123" t="str">
        <f>G289</f>
        <v>الرابع</v>
      </c>
      <c r="H318" s="123"/>
      <c r="I318" s="123"/>
      <c r="J318" s="123"/>
      <c r="L318" s="64"/>
      <c r="M318" s="64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</row>
    <row r="319" spans="1:34" s="66" customFormat="1" ht="15.75" x14ac:dyDescent="0.2">
      <c r="A319" s="84" t="s">
        <v>64</v>
      </c>
      <c r="B319" s="84"/>
      <c r="C319" s="192" t="str">
        <f>C290</f>
        <v xml:space="preserve"> </v>
      </c>
      <c r="D319" s="192"/>
      <c r="E319" s="192"/>
      <c r="F319" s="65"/>
      <c r="G319" s="65"/>
      <c r="H319" s="193" t="str">
        <f>H290</f>
        <v xml:space="preserve">   :  التاريخ </v>
      </c>
      <c r="I319" s="193"/>
    </row>
    <row r="320" spans="1:34" ht="18" x14ac:dyDescent="0.25">
      <c r="A320" s="86" t="s">
        <v>81</v>
      </c>
      <c r="B320" s="86"/>
      <c r="C320" s="86"/>
      <c r="D320" s="86"/>
      <c r="E320" s="86"/>
      <c r="F320" s="86"/>
      <c r="G320" s="86"/>
      <c r="H320" s="86"/>
      <c r="I320" s="86"/>
      <c r="J320" s="86"/>
    </row>
    <row r="321" spans="1:10" ht="18" x14ac:dyDescent="0.25">
      <c r="A321" s="80" t="s">
        <v>2</v>
      </c>
      <c r="B321" s="81"/>
      <c r="C321" s="176" t="str">
        <f>C292</f>
        <v xml:space="preserve"> </v>
      </c>
      <c r="D321" s="176"/>
      <c r="E321" s="176"/>
      <c r="F321" s="176"/>
      <c r="G321" s="176"/>
      <c r="H321" s="176"/>
      <c r="I321" s="176"/>
      <c r="J321" s="177"/>
    </row>
    <row r="322" spans="1:10" s="67" customFormat="1" ht="18" x14ac:dyDescent="0.2">
      <c r="A322" s="154" t="s">
        <v>5</v>
      </c>
      <c r="B322" s="155"/>
      <c r="C322" s="156"/>
      <c r="D322" s="69" t="str">
        <f t="shared" ref="D322:I322" si="10">D293</f>
        <v xml:space="preserve"> </v>
      </c>
      <c r="E322" s="69" t="str">
        <f t="shared" si="10"/>
        <v xml:space="preserve"> </v>
      </c>
      <c r="F322" s="69" t="str">
        <f t="shared" si="10"/>
        <v xml:space="preserve"> </v>
      </c>
      <c r="G322" s="69" t="str">
        <f t="shared" si="10"/>
        <v xml:space="preserve"> </v>
      </c>
      <c r="H322" s="69">
        <f t="shared" si="10"/>
        <v>7</v>
      </c>
      <c r="I322" s="69">
        <f t="shared" si="10"/>
        <v>1</v>
      </c>
      <c r="J322" s="82"/>
    </row>
    <row r="323" spans="1:10" s="67" customFormat="1" ht="26.25" customHeight="1" x14ac:dyDescent="0.2">
      <c r="A323" s="178" t="s">
        <v>6</v>
      </c>
      <c r="B323" s="116" t="s">
        <v>82</v>
      </c>
      <c r="C323" s="180" t="s">
        <v>83</v>
      </c>
      <c r="D323" s="181"/>
      <c r="E323" s="142" t="s">
        <v>84</v>
      </c>
      <c r="F323" s="144"/>
      <c r="G323" s="104" t="s">
        <v>85</v>
      </c>
      <c r="H323" s="104"/>
      <c r="I323" s="184" t="s">
        <v>78</v>
      </c>
      <c r="J323" s="185" t="s">
        <v>86</v>
      </c>
    </row>
    <row r="324" spans="1:10" s="67" customFormat="1" ht="26.25" customHeight="1" x14ac:dyDescent="0.2">
      <c r="A324" s="179"/>
      <c r="B324" s="116"/>
      <c r="C324" s="57" t="s">
        <v>51</v>
      </c>
      <c r="D324" s="57" t="s">
        <v>52</v>
      </c>
      <c r="E324" s="182"/>
      <c r="F324" s="183"/>
      <c r="G324" s="37" t="s">
        <v>87</v>
      </c>
      <c r="H324" s="37" t="s">
        <v>88</v>
      </c>
      <c r="I324" s="184"/>
      <c r="J324" s="149"/>
    </row>
    <row r="325" spans="1:10" s="67" customFormat="1" ht="18" x14ac:dyDescent="0.2">
      <c r="A325" s="58"/>
      <c r="B325" s="58"/>
      <c r="C325" s="58"/>
      <c r="D325" s="83"/>
      <c r="E325" s="186"/>
      <c r="F325" s="187"/>
      <c r="G325" s="58"/>
      <c r="H325" s="58"/>
      <c r="I325" s="58"/>
      <c r="J325" s="58"/>
    </row>
    <row r="326" spans="1:10" s="67" customFormat="1" ht="18" x14ac:dyDescent="0.2">
      <c r="A326" s="58"/>
      <c r="B326" s="58"/>
      <c r="C326" s="58"/>
      <c r="D326" s="83"/>
      <c r="E326" s="186"/>
      <c r="F326" s="187"/>
      <c r="G326" s="58"/>
      <c r="H326" s="58"/>
      <c r="I326" s="58"/>
      <c r="J326" s="58"/>
    </row>
    <row r="327" spans="1:10" s="67" customFormat="1" ht="18" x14ac:dyDescent="0.2">
      <c r="A327" s="58"/>
      <c r="B327" s="58"/>
      <c r="C327" s="58"/>
      <c r="D327" s="83"/>
      <c r="E327" s="186"/>
      <c r="F327" s="187"/>
      <c r="G327" s="58"/>
      <c r="H327" s="58"/>
      <c r="I327" s="58"/>
      <c r="J327" s="58"/>
    </row>
    <row r="328" spans="1:10" s="67" customFormat="1" ht="18" x14ac:dyDescent="0.2">
      <c r="A328" s="58"/>
      <c r="B328" s="58"/>
      <c r="C328" s="58"/>
      <c r="D328" s="83"/>
      <c r="E328" s="186"/>
      <c r="F328" s="187"/>
      <c r="G328" s="58"/>
      <c r="H328" s="58"/>
      <c r="I328" s="58"/>
      <c r="J328" s="58"/>
    </row>
    <row r="329" spans="1:10" s="67" customFormat="1" ht="18" x14ac:dyDescent="0.2">
      <c r="A329" s="58"/>
      <c r="B329" s="58"/>
      <c r="C329" s="58"/>
      <c r="D329" s="83"/>
      <c r="E329" s="186"/>
      <c r="F329" s="187"/>
      <c r="G329" s="58"/>
      <c r="H329" s="58"/>
      <c r="I329" s="58"/>
      <c r="J329" s="58"/>
    </row>
    <row r="330" spans="1:10" s="67" customFormat="1" ht="18" x14ac:dyDescent="0.2">
      <c r="A330" s="58"/>
      <c r="B330" s="58"/>
      <c r="C330" s="58"/>
      <c r="D330" s="83"/>
      <c r="E330" s="186"/>
      <c r="F330" s="187"/>
      <c r="G330" s="58"/>
      <c r="H330" s="58"/>
      <c r="I330" s="58"/>
      <c r="J330" s="58"/>
    </row>
    <row r="331" spans="1:10" s="67" customFormat="1" ht="18" x14ac:dyDescent="0.2">
      <c r="A331" s="58"/>
      <c r="B331" s="58"/>
      <c r="C331" s="58"/>
      <c r="D331" s="83"/>
      <c r="E331" s="186"/>
      <c r="F331" s="187"/>
      <c r="G331" s="58"/>
      <c r="H331" s="58"/>
      <c r="I331" s="58"/>
      <c r="J331" s="58"/>
    </row>
    <row r="332" spans="1:10" s="67" customFormat="1" ht="18" x14ac:dyDescent="0.2">
      <c r="A332" s="58"/>
      <c r="B332" s="58"/>
      <c r="C332" s="58"/>
      <c r="D332" s="83"/>
      <c r="E332" s="186"/>
      <c r="F332" s="187"/>
      <c r="G332" s="58"/>
      <c r="H332" s="58"/>
      <c r="I332" s="58"/>
      <c r="J332" s="58"/>
    </row>
    <row r="333" spans="1:10" s="67" customFormat="1" ht="18" x14ac:dyDescent="0.2">
      <c r="A333" s="58"/>
      <c r="B333" s="58"/>
      <c r="C333" s="58"/>
      <c r="D333" s="83"/>
      <c r="E333" s="186"/>
      <c r="F333" s="187"/>
      <c r="G333" s="58"/>
      <c r="H333" s="58"/>
      <c r="I333" s="58"/>
      <c r="J333" s="58"/>
    </row>
    <row r="334" spans="1:10" s="67" customFormat="1" ht="18" x14ac:dyDescent="0.2">
      <c r="A334" s="58"/>
      <c r="B334" s="58"/>
      <c r="C334" s="58"/>
      <c r="D334" s="83"/>
      <c r="E334" s="186"/>
      <c r="F334" s="187"/>
      <c r="G334" s="58"/>
      <c r="H334" s="58"/>
      <c r="I334" s="58"/>
      <c r="J334" s="58"/>
    </row>
    <row r="335" spans="1:10" s="67" customFormat="1" ht="18" x14ac:dyDescent="0.2">
      <c r="A335" s="58"/>
      <c r="B335" s="58"/>
      <c r="C335" s="58"/>
      <c r="D335" s="83"/>
      <c r="E335" s="186"/>
      <c r="F335" s="187"/>
      <c r="G335" s="58"/>
      <c r="H335" s="58"/>
      <c r="I335" s="58"/>
      <c r="J335" s="58"/>
    </row>
    <row r="336" spans="1:10" s="67" customFormat="1" ht="18" x14ac:dyDescent="0.2">
      <c r="A336" s="58"/>
      <c r="B336" s="58"/>
      <c r="C336" s="58"/>
      <c r="D336" s="83"/>
      <c r="E336" s="186"/>
      <c r="F336" s="187"/>
      <c r="G336" s="58"/>
      <c r="H336" s="58"/>
      <c r="I336" s="58"/>
      <c r="J336" s="58"/>
    </row>
    <row r="337" spans="1:34" s="67" customFormat="1" ht="18" x14ac:dyDescent="0.2">
      <c r="A337" s="58"/>
      <c r="B337" s="58"/>
      <c r="C337" s="58"/>
      <c r="D337" s="83"/>
      <c r="E337" s="186"/>
      <c r="F337" s="187"/>
      <c r="G337" s="58"/>
      <c r="H337" s="58"/>
      <c r="I337" s="58"/>
      <c r="J337" s="58"/>
    </row>
    <row r="338" spans="1:34" s="67" customFormat="1" ht="17.25" customHeight="1" x14ac:dyDescent="0.2">
      <c r="A338" s="58"/>
      <c r="B338" s="58"/>
      <c r="C338" s="58"/>
      <c r="D338" s="83"/>
      <c r="E338" s="186"/>
      <c r="F338" s="187"/>
      <c r="G338" s="58"/>
      <c r="H338" s="58"/>
      <c r="I338" s="58"/>
      <c r="J338" s="58"/>
    </row>
    <row r="339" spans="1:34" s="67" customFormat="1" ht="17.25" customHeight="1" x14ac:dyDescent="0.2">
      <c r="A339" s="58"/>
      <c r="B339" s="58"/>
      <c r="C339" s="58"/>
      <c r="D339" s="83"/>
      <c r="E339" s="186"/>
      <c r="F339" s="187"/>
      <c r="G339" s="58"/>
      <c r="H339" s="58"/>
      <c r="I339" s="58"/>
      <c r="J339" s="58"/>
    </row>
    <row r="340" spans="1:34" s="67" customFormat="1" ht="17.25" customHeight="1" x14ac:dyDescent="0.2">
      <c r="A340" s="58"/>
      <c r="B340" s="58"/>
      <c r="C340" s="58"/>
      <c r="D340" s="83"/>
      <c r="E340" s="186"/>
      <c r="F340" s="187"/>
      <c r="G340" s="58"/>
      <c r="H340" s="58"/>
      <c r="I340" s="58"/>
      <c r="J340" s="58"/>
    </row>
    <row r="341" spans="1:34" s="67" customFormat="1" ht="17.25" customHeight="1" x14ac:dyDescent="0.2">
      <c r="A341" s="58"/>
      <c r="B341" s="58"/>
      <c r="C341" s="58"/>
      <c r="D341" s="83"/>
      <c r="E341" s="186"/>
      <c r="F341" s="187"/>
      <c r="G341" s="58"/>
      <c r="H341" s="58"/>
      <c r="I341" s="58"/>
      <c r="J341" s="58"/>
    </row>
    <row r="342" spans="1:34" s="67" customFormat="1" ht="18" x14ac:dyDescent="0.2">
      <c r="A342" s="58"/>
      <c r="B342" s="58"/>
      <c r="C342" s="58"/>
      <c r="D342" s="83"/>
      <c r="E342" s="186"/>
      <c r="F342" s="187"/>
      <c r="G342" s="58"/>
      <c r="H342" s="58"/>
      <c r="I342" s="58"/>
      <c r="J342" s="58"/>
    </row>
    <row r="343" spans="1:34" s="61" customFormat="1" ht="22.9" customHeight="1" x14ac:dyDescent="0.25">
      <c r="A343" s="59"/>
      <c r="B343" s="60" t="s">
        <v>35</v>
      </c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</row>
    <row r="344" spans="1:34" s="61" customFormat="1" ht="15.75" customHeight="1" x14ac:dyDescent="0.25">
      <c r="A344" s="60" t="s">
        <v>36</v>
      </c>
      <c r="B344" s="188" t="s">
        <v>92</v>
      </c>
      <c r="C344" s="188"/>
      <c r="D344" s="188"/>
      <c r="E344" s="189" t="str">
        <f>E315</f>
        <v xml:space="preserve"> </v>
      </c>
      <c r="F344" s="189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</row>
    <row r="345" spans="1:34" s="61" customFormat="1" ht="15.75" x14ac:dyDescent="0.25">
      <c r="A345" s="60" t="s">
        <v>36</v>
      </c>
      <c r="B345" s="190" t="s">
        <v>89</v>
      </c>
      <c r="C345" s="190"/>
      <c r="D345" s="190"/>
      <c r="E345" s="190"/>
      <c r="F345" s="190"/>
      <c r="G345" s="190"/>
      <c r="H345" s="190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</row>
    <row r="346" spans="1:34" s="61" customFormat="1" ht="18" x14ac:dyDescent="0.25">
      <c r="A346" s="191" t="s">
        <v>37</v>
      </c>
      <c r="B346" s="191"/>
      <c r="C346" s="123" t="str">
        <f>C317</f>
        <v>الاول</v>
      </c>
      <c r="D346" s="123"/>
      <c r="E346" s="123"/>
      <c r="F346" s="123"/>
      <c r="G346" s="123" t="str">
        <f>G317</f>
        <v>الثاني</v>
      </c>
      <c r="H346" s="123"/>
      <c r="I346" s="123"/>
      <c r="J346" s="123"/>
      <c r="L346" s="60"/>
      <c r="M346" s="60"/>
      <c r="N346" s="60"/>
      <c r="O346" s="60"/>
    </row>
    <row r="347" spans="1:34" s="61" customFormat="1" ht="18" customHeight="1" x14ac:dyDescent="0.25">
      <c r="A347" s="191"/>
      <c r="B347" s="191"/>
      <c r="C347" s="123" t="str">
        <f>C318</f>
        <v>الثالث</v>
      </c>
      <c r="D347" s="123"/>
      <c r="E347" s="123"/>
      <c r="F347" s="123"/>
      <c r="G347" s="123" t="str">
        <f>G318</f>
        <v>الرابع</v>
      </c>
      <c r="H347" s="123"/>
      <c r="I347" s="123"/>
      <c r="J347" s="123"/>
      <c r="L347" s="64"/>
      <c r="M347" s="64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</row>
    <row r="348" spans="1:34" s="66" customFormat="1" ht="15.75" x14ac:dyDescent="0.2">
      <c r="A348" s="84" t="s">
        <v>64</v>
      </c>
      <c r="B348" s="84"/>
      <c r="C348" s="192" t="str">
        <f>C319</f>
        <v xml:space="preserve"> </v>
      </c>
      <c r="D348" s="192"/>
      <c r="E348" s="192"/>
      <c r="F348" s="65"/>
      <c r="G348" s="65"/>
      <c r="H348" s="193" t="str">
        <f>H319</f>
        <v xml:space="preserve">   :  التاريخ </v>
      </c>
      <c r="I348" s="193"/>
    </row>
    <row r="349" spans="1:34" ht="18" x14ac:dyDescent="0.25">
      <c r="A349" s="86" t="s">
        <v>81</v>
      </c>
      <c r="B349" s="86"/>
      <c r="C349" s="86"/>
      <c r="D349" s="86"/>
      <c r="E349" s="86"/>
      <c r="F349" s="86"/>
      <c r="G349" s="86"/>
      <c r="H349" s="86"/>
      <c r="I349" s="86"/>
      <c r="J349" s="86"/>
    </row>
    <row r="350" spans="1:34" ht="18" x14ac:dyDescent="0.25">
      <c r="A350" s="80" t="s">
        <v>2</v>
      </c>
      <c r="B350" s="81"/>
      <c r="C350" s="176" t="str">
        <f>C321</f>
        <v xml:space="preserve"> </v>
      </c>
      <c r="D350" s="176"/>
      <c r="E350" s="176"/>
      <c r="F350" s="176"/>
      <c r="G350" s="176"/>
      <c r="H350" s="176"/>
      <c r="I350" s="176"/>
      <c r="J350" s="177"/>
    </row>
    <row r="351" spans="1:34" s="67" customFormat="1" ht="18" x14ac:dyDescent="0.2">
      <c r="A351" s="154" t="s">
        <v>5</v>
      </c>
      <c r="B351" s="155"/>
      <c r="C351" s="156"/>
      <c r="D351" s="69" t="str">
        <f t="shared" ref="D351:I351" si="11">D322</f>
        <v xml:space="preserve"> </v>
      </c>
      <c r="E351" s="69" t="str">
        <f t="shared" si="11"/>
        <v xml:space="preserve"> </v>
      </c>
      <c r="F351" s="69" t="str">
        <f t="shared" si="11"/>
        <v xml:space="preserve"> </v>
      </c>
      <c r="G351" s="69" t="str">
        <f t="shared" si="11"/>
        <v xml:space="preserve"> </v>
      </c>
      <c r="H351" s="69">
        <f t="shared" si="11"/>
        <v>7</v>
      </c>
      <c r="I351" s="69">
        <f t="shared" si="11"/>
        <v>1</v>
      </c>
      <c r="J351" s="82"/>
    </row>
    <row r="352" spans="1:34" s="67" customFormat="1" ht="26.25" customHeight="1" x14ac:dyDescent="0.2">
      <c r="A352" s="178" t="s">
        <v>6</v>
      </c>
      <c r="B352" s="116" t="s">
        <v>82</v>
      </c>
      <c r="C352" s="180" t="s">
        <v>83</v>
      </c>
      <c r="D352" s="181"/>
      <c r="E352" s="142" t="s">
        <v>84</v>
      </c>
      <c r="F352" s="144"/>
      <c r="G352" s="104" t="s">
        <v>85</v>
      </c>
      <c r="H352" s="104"/>
      <c r="I352" s="184" t="s">
        <v>78</v>
      </c>
      <c r="J352" s="185" t="s">
        <v>86</v>
      </c>
    </row>
    <row r="353" spans="1:10" s="67" customFormat="1" ht="26.25" customHeight="1" x14ac:dyDescent="0.2">
      <c r="A353" s="179"/>
      <c r="B353" s="116"/>
      <c r="C353" s="57" t="s">
        <v>51</v>
      </c>
      <c r="D353" s="57" t="s">
        <v>52</v>
      </c>
      <c r="E353" s="182"/>
      <c r="F353" s="183"/>
      <c r="G353" s="37" t="s">
        <v>87</v>
      </c>
      <c r="H353" s="37" t="s">
        <v>88</v>
      </c>
      <c r="I353" s="184"/>
      <c r="J353" s="149"/>
    </row>
    <row r="354" spans="1:10" s="67" customFormat="1" ht="18" x14ac:dyDescent="0.2">
      <c r="A354" s="58"/>
      <c r="B354" s="58"/>
      <c r="C354" s="58"/>
      <c r="D354" s="83"/>
      <c r="E354" s="186"/>
      <c r="F354" s="187"/>
      <c r="G354" s="58"/>
      <c r="H354" s="58"/>
      <c r="I354" s="58"/>
      <c r="J354" s="58"/>
    </row>
    <row r="355" spans="1:10" s="67" customFormat="1" ht="18" x14ac:dyDescent="0.2">
      <c r="A355" s="58"/>
      <c r="B355" s="58"/>
      <c r="C355" s="58"/>
      <c r="D355" s="83"/>
      <c r="E355" s="186"/>
      <c r="F355" s="187"/>
      <c r="G355" s="58"/>
      <c r="H355" s="58"/>
      <c r="I355" s="58"/>
      <c r="J355" s="58"/>
    </row>
    <row r="356" spans="1:10" s="67" customFormat="1" ht="18" x14ac:dyDescent="0.2">
      <c r="A356" s="58"/>
      <c r="B356" s="58"/>
      <c r="C356" s="58"/>
      <c r="D356" s="83"/>
      <c r="E356" s="186"/>
      <c r="F356" s="187"/>
      <c r="G356" s="58"/>
      <c r="H356" s="58"/>
      <c r="I356" s="58"/>
      <c r="J356" s="58"/>
    </row>
    <row r="357" spans="1:10" s="67" customFormat="1" ht="18" x14ac:dyDescent="0.2">
      <c r="A357" s="58"/>
      <c r="B357" s="58"/>
      <c r="C357" s="58"/>
      <c r="D357" s="83"/>
      <c r="E357" s="186"/>
      <c r="F357" s="187"/>
      <c r="G357" s="58"/>
      <c r="H357" s="58"/>
      <c r="I357" s="58"/>
      <c r="J357" s="58"/>
    </row>
    <row r="358" spans="1:10" s="67" customFormat="1" ht="18" x14ac:dyDescent="0.2">
      <c r="A358" s="58"/>
      <c r="B358" s="58"/>
      <c r="C358" s="58"/>
      <c r="D358" s="83"/>
      <c r="E358" s="186"/>
      <c r="F358" s="187"/>
      <c r="G358" s="58"/>
      <c r="H358" s="58"/>
      <c r="I358" s="58"/>
      <c r="J358" s="58"/>
    </row>
    <row r="359" spans="1:10" s="67" customFormat="1" ht="18" x14ac:dyDescent="0.2">
      <c r="A359" s="58"/>
      <c r="B359" s="58"/>
      <c r="C359" s="58"/>
      <c r="D359" s="83"/>
      <c r="E359" s="186"/>
      <c r="F359" s="187"/>
      <c r="G359" s="58"/>
      <c r="H359" s="58"/>
      <c r="I359" s="58"/>
      <c r="J359" s="58"/>
    </row>
    <row r="360" spans="1:10" s="67" customFormat="1" ht="18" x14ac:dyDescent="0.2">
      <c r="A360" s="58"/>
      <c r="B360" s="58"/>
      <c r="C360" s="58"/>
      <c r="D360" s="83"/>
      <c r="E360" s="186"/>
      <c r="F360" s="187"/>
      <c r="G360" s="58"/>
      <c r="H360" s="58"/>
      <c r="I360" s="58"/>
      <c r="J360" s="58"/>
    </row>
    <row r="361" spans="1:10" s="67" customFormat="1" ht="18" x14ac:dyDescent="0.2">
      <c r="A361" s="58"/>
      <c r="B361" s="58"/>
      <c r="C361" s="58"/>
      <c r="D361" s="83"/>
      <c r="E361" s="186"/>
      <c r="F361" s="187"/>
      <c r="G361" s="58"/>
      <c r="H361" s="58"/>
      <c r="I361" s="58"/>
      <c r="J361" s="58"/>
    </row>
    <row r="362" spans="1:10" s="67" customFormat="1" ht="18" x14ac:dyDescent="0.2">
      <c r="A362" s="58"/>
      <c r="B362" s="58"/>
      <c r="C362" s="58"/>
      <c r="D362" s="83"/>
      <c r="E362" s="186"/>
      <c r="F362" s="187"/>
      <c r="G362" s="58"/>
      <c r="H362" s="58"/>
      <c r="I362" s="58"/>
      <c r="J362" s="58"/>
    </row>
    <row r="363" spans="1:10" s="67" customFormat="1" ht="18" x14ac:dyDescent="0.2">
      <c r="A363" s="58"/>
      <c r="B363" s="58"/>
      <c r="C363" s="58"/>
      <c r="D363" s="83"/>
      <c r="E363" s="186"/>
      <c r="F363" s="187"/>
      <c r="G363" s="58"/>
      <c r="H363" s="58"/>
      <c r="I363" s="58"/>
      <c r="J363" s="58"/>
    </row>
    <row r="364" spans="1:10" s="67" customFormat="1" ht="18" x14ac:dyDescent="0.2">
      <c r="A364" s="58"/>
      <c r="B364" s="58"/>
      <c r="C364" s="58"/>
      <c r="D364" s="83"/>
      <c r="E364" s="186"/>
      <c r="F364" s="187"/>
      <c r="G364" s="58"/>
      <c r="H364" s="58"/>
      <c r="I364" s="58"/>
      <c r="J364" s="58"/>
    </row>
    <row r="365" spans="1:10" s="67" customFormat="1" ht="18" x14ac:dyDescent="0.2">
      <c r="A365" s="58"/>
      <c r="B365" s="58"/>
      <c r="C365" s="58"/>
      <c r="D365" s="83"/>
      <c r="E365" s="186"/>
      <c r="F365" s="187"/>
      <c r="G365" s="58"/>
      <c r="H365" s="58"/>
      <c r="I365" s="58"/>
      <c r="J365" s="58"/>
    </row>
    <row r="366" spans="1:10" s="67" customFormat="1" ht="18" x14ac:dyDescent="0.2">
      <c r="A366" s="58"/>
      <c r="B366" s="58"/>
      <c r="C366" s="58"/>
      <c r="D366" s="83"/>
      <c r="E366" s="186"/>
      <c r="F366" s="187"/>
      <c r="G366" s="58"/>
      <c r="H366" s="58"/>
      <c r="I366" s="58"/>
      <c r="J366" s="58"/>
    </row>
    <row r="367" spans="1:10" s="67" customFormat="1" ht="17.25" customHeight="1" x14ac:dyDescent="0.2">
      <c r="A367" s="58"/>
      <c r="B367" s="58"/>
      <c r="C367" s="58"/>
      <c r="D367" s="83"/>
      <c r="E367" s="186"/>
      <c r="F367" s="187"/>
      <c r="G367" s="58"/>
      <c r="H367" s="58"/>
      <c r="I367" s="58"/>
      <c r="J367" s="58"/>
    </row>
    <row r="368" spans="1:10" s="67" customFormat="1" ht="17.25" customHeight="1" x14ac:dyDescent="0.2">
      <c r="A368" s="58"/>
      <c r="B368" s="58"/>
      <c r="C368" s="58"/>
      <c r="D368" s="83"/>
      <c r="E368" s="186"/>
      <c r="F368" s="187"/>
      <c r="G368" s="58"/>
      <c r="H368" s="58"/>
      <c r="I368" s="58"/>
      <c r="J368" s="58"/>
    </row>
    <row r="369" spans="1:34" s="67" customFormat="1" ht="17.25" customHeight="1" x14ac:dyDescent="0.2">
      <c r="A369" s="58"/>
      <c r="B369" s="58"/>
      <c r="C369" s="58"/>
      <c r="D369" s="83"/>
      <c r="E369" s="186"/>
      <c r="F369" s="187"/>
      <c r="G369" s="58"/>
      <c r="H369" s="58"/>
      <c r="I369" s="58"/>
      <c r="J369" s="58"/>
    </row>
    <row r="370" spans="1:34" s="67" customFormat="1" ht="17.25" customHeight="1" x14ac:dyDescent="0.2">
      <c r="A370" s="58"/>
      <c r="B370" s="58"/>
      <c r="C370" s="58"/>
      <c r="D370" s="83"/>
      <c r="E370" s="186"/>
      <c r="F370" s="187"/>
      <c r="G370" s="58"/>
      <c r="H370" s="58"/>
      <c r="I370" s="58"/>
      <c r="J370" s="58"/>
    </row>
    <row r="371" spans="1:34" s="67" customFormat="1" ht="18" x14ac:dyDescent="0.2">
      <c r="A371" s="58"/>
      <c r="B371" s="58"/>
      <c r="C371" s="58"/>
      <c r="D371" s="83"/>
      <c r="E371" s="186"/>
      <c r="F371" s="187"/>
      <c r="G371" s="58"/>
      <c r="H371" s="58"/>
      <c r="I371" s="58"/>
      <c r="J371" s="58"/>
    </row>
    <row r="372" spans="1:34" s="61" customFormat="1" ht="22.9" customHeight="1" x14ac:dyDescent="0.25">
      <c r="A372" s="59"/>
      <c r="B372" s="60" t="s">
        <v>35</v>
      </c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</row>
    <row r="373" spans="1:34" s="61" customFormat="1" ht="15.75" customHeight="1" x14ac:dyDescent="0.25">
      <c r="A373" s="60" t="s">
        <v>36</v>
      </c>
      <c r="B373" s="188" t="s">
        <v>92</v>
      </c>
      <c r="C373" s="188"/>
      <c r="D373" s="188"/>
      <c r="E373" s="189" t="str">
        <f>E344</f>
        <v xml:space="preserve"> </v>
      </c>
      <c r="F373" s="189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</row>
    <row r="374" spans="1:34" s="61" customFormat="1" ht="15.75" x14ac:dyDescent="0.25">
      <c r="A374" s="60" t="s">
        <v>36</v>
      </c>
      <c r="B374" s="190" t="s">
        <v>89</v>
      </c>
      <c r="C374" s="190"/>
      <c r="D374" s="190"/>
      <c r="E374" s="190"/>
      <c r="F374" s="190"/>
      <c r="G374" s="190"/>
      <c r="H374" s="190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</row>
    <row r="375" spans="1:34" s="61" customFormat="1" ht="18" x14ac:dyDescent="0.25">
      <c r="A375" s="191" t="s">
        <v>37</v>
      </c>
      <c r="B375" s="191"/>
      <c r="C375" s="123" t="str">
        <f>C346</f>
        <v>الاول</v>
      </c>
      <c r="D375" s="123"/>
      <c r="E375" s="123"/>
      <c r="F375" s="123"/>
      <c r="G375" s="123" t="str">
        <f>G346</f>
        <v>الثاني</v>
      </c>
      <c r="H375" s="123"/>
      <c r="I375" s="123"/>
      <c r="J375" s="123"/>
      <c r="L375" s="60"/>
      <c r="M375" s="60"/>
      <c r="N375" s="60"/>
      <c r="O375" s="60"/>
    </row>
    <row r="376" spans="1:34" s="61" customFormat="1" ht="18" customHeight="1" x14ac:dyDescent="0.25">
      <c r="A376" s="191"/>
      <c r="B376" s="191"/>
      <c r="C376" s="123" t="str">
        <f>C347</f>
        <v>الثالث</v>
      </c>
      <c r="D376" s="123"/>
      <c r="E376" s="123"/>
      <c r="F376" s="123"/>
      <c r="G376" s="123" t="str">
        <f>G347</f>
        <v>الرابع</v>
      </c>
      <c r="H376" s="123"/>
      <c r="I376" s="123"/>
      <c r="J376" s="123"/>
      <c r="L376" s="64"/>
      <c r="M376" s="64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</row>
    <row r="377" spans="1:34" s="66" customFormat="1" ht="15.75" x14ac:dyDescent="0.2">
      <c r="A377" s="84" t="s">
        <v>64</v>
      </c>
      <c r="B377" s="84"/>
      <c r="C377" s="192" t="str">
        <f>C348</f>
        <v xml:space="preserve"> </v>
      </c>
      <c r="D377" s="192"/>
      <c r="E377" s="192"/>
      <c r="F377" s="65"/>
      <c r="G377" s="65"/>
      <c r="H377" s="193" t="str">
        <f>H348</f>
        <v xml:space="preserve">   :  التاريخ </v>
      </c>
      <c r="I377" s="193"/>
    </row>
    <row r="378" spans="1:34" ht="18" x14ac:dyDescent="0.25">
      <c r="A378" s="86" t="s">
        <v>81</v>
      </c>
      <c r="B378" s="86"/>
      <c r="C378" s="86"/>
      <c r="D378" s="86"/>
      <c r="E378" s="86"/>
      <c r="F378" s="86"/>
      <c r="G378" s="86"/>
      <c r="H378" s="86"/>
      <c r="I378" s="86"/>
      <c r="J378" s="86"/>
    </row>
    <row r="379" spans="1:34" ht="18" x14ac:dyDescent="0.25">
      <c r="A379" s="80" t="s">
        <v>2</v>
      </c>
      <c r="B379" s="81"/>
      <c r="C379" s="176" t="str">
        <f>C350</f>
        <v xml:space="preserve"> </v>
      </c>
      <c r="D379" s="176"/>
      <c r="E379" s="176"/>
      <c r="F379" s="176"/>
      <c r="G379" s="176"/>
      <c r="H379" s="176"/>
      <c r="I379" s="176"/>
      <c r="J379" s="177"/>
    </row>
    <row r="380" spans="1:34" s="67" customFormat="1" ht="18" x14ac:dyDescent="0.2">
      <c r="A380" s="154" t="s">
        <v>5</v>
      </c>
      <c r="B380" s="155"/>
      <c r="C380" s="156"/>
      <c r="D380" s="69" t="str">
        <f t="shared" ref="D380:I380" si="12">D351</f>
        <v xml:space="preserve"> </v>
      </c>
      <c r="E380" s="69" t="str">
        <f t="shared" si="12"/>
        <v xml:space="preserve"> </v>
      </c>
      <c r="F380" s="69" t="str">
        <f t="shared" si="12"/>
        <v xml:space="preserve"> </v>
      </c>
      <c r="G380" s="69" t="str">
        <f t="shared" si="12"/>
        <v xml:space="preserve"> </v>
      </c>
      <c r="H380" s="69">
        <f t="shared" si="12"/>
        <v>7</v>
      </c>
      <c r="I380" s="69">
        <f t="shared" si="12"/>
        <v>1</v>
      </c>
      <c r="J380" s="82"/>
    </row>
    <row r="381" spans="1:34" s="67" customFormat="1" ht="26.25" customHeight="1" x14ac:dyDescent="0.2">
      <c r="A381" s="178" t="s">
        <v>6</v>
      </c>
      <c r="B381" s="116" t="s">
        <v>82</v>
      </c>
      <c r="C381" s="180" t="s">
        <v>83</v>
      </c>
      <c r="D381" s="181"/>
      <c r="E381" s="142" t="s">
        <v>84</v>
      </c>
      <c r="F381" s="144"/>
      <c r="G381" s="104" t="s">
        <v>85</v>
      </c>
      <c r="H381" s="104"/>
      <c r="I381" s="184" t="s">
        <v>78</v>
      </c>
      <c r="J381" s="185" t="s">
        <v>86</v>
      </c>
    </row>
    <row r="382" spans="1:34" s="67" customFormat="1" ht="26.25" customHeight="1" x14ac:dyDescent="0.2">
      <c r="A382" s="179"/>
      <c r="B382" s="116"/>
      <c r="C382" s="57" t="s">
        <v>51</v>
      </c>
      <c r="D382" s="57" t="s">
        <v>52</v>
      </c>
      <c r="E382" s="182"/>
      <c r="F382" s="183"/>
      <c r="G382" s="37" t="s">
        <v>87</v>
      </c>
      <c r="H382" s="37" t="s">
        <v>88</v>
      </c>
      <c r="I382" s="184"/>
      <c r="J382" s="149"/>
    </row>
    <row r="383" spans="1:34" s="67" customFormat="1" ht="18" x14ac:dyDescent="0.2">
      <c r="A383" s="58"/>
      <c r="B383" s="58"/>
      <c r="C383" s="58"/>
      <c r="D383" s="83"/>
      <c r="E383" s="186"/>
      <c r="F383" s="187"/>
      <c r="G383" s="58"/>
      <c r="H383" s="58"/>
      <c r="I383" s="58"/>
      <c r="J383" s="58"/>
    </row>
    <row r="384" spans="1:34" s="67" customFormat="1" ht="18" x14ac:dyDescent="0.2">
      <c r="A384" s="58"/>
      <c r="B384" s="58"/>
      <c r="C384" s="58"/>
      <c r="D384" s="83"/>
      <c r="E384" s="186"/>
      <c r="F384" s="187"/>
      <c r="G384" s="58"/>
      <c r="H384" s="58"/>
      <c r="I384" s="58"/>
      <c r="J384" s="58"/>
    </row>
    <row r="385" spans="1:10" s="67" customFormat="1" ht="18" x14ac:dyDescent="0.2">
      <c r="A385" s="58"/>
      <c r="B385" s="58"/>
      <c r="C385" s="58"/>
      <c r="D385" s="83"/>
      <c r="E385" s="186"/>
      <c r="F385" s="187"/>
      <c r="G385" s="58"/>
      <c r="H385" s="58"/>
      <c r="I385" s="58"/>
      <c r="J385" s="58"/>
    </row>
    <row r="386" spans="1:10" s="67" customFormat="1" ht="18" x14ac:dyDescent="0.2">
      <c r="A386" s="58"/>
      <c r="B386" s="58"/>
      <c r="C386" s="58"/>
      <c r="D386" s="83"/>
      <c r="E386" s="186"/>
      <c r="F386" s="187"/>
      <c r="G386" s="58"/>
      <c r="H386" s="58"/>
      <c r="I386" s="58"/>
      <c r="J386" s="58"/>
    </row>
    <row r="387" spans="1:10" s="67" customFormat="1" ht="18" x14ac:dyDescent="0.2">
      <c r="A387" s="58"/>
      <c r="B387" s="58"/>
      <c r="C387" s="58"/>
      <c r="D387" s="83"/>
      <c r="E387" s="186"/>
      <c r="F387" s="187"/>
      <c r="G387" s="58"/>
      <c r="H387" s="58"/>
      <c r="I387" s="58"/>
      <c r="J387" s="58"/>
    </row>
    <row r="388" spans="1:10" s="67" customFormat="1" ht="18" x14ac:dyDescent="0.2">
      <c r="A388" s="58"/>
      <c r="B388" s="58"/>
      <c r="C388" s="58"/>
      <c r="D388" s="83"/>
      <c r="E388" s="186"/>
      <c r="F388" s="187"/>
      <c r="G388" s="58"/>
      <c r="H388" s="58"/>
      <c r="I388" s="58"/>
      <c r="J388" s="58"/>
    </row>
    <row r="389" spans="1:10" s="67" customFormat="1" ht="18" x14ac:dyDescent="0.2">
      <c r="A389" s="58"/>
      <c r="B389" s="58"/>
      <c r="C389" s="58"/>
      <c r="D389" s="83"/>
      <c r="E389" s="186"/>
      <c r="F389" s="187"/>
      <c r="G389" s="58"/>
      <c r="H389" s="58"/>
      <c r="I389" s="58"/>
      <c r="J389" s="58"/>
    </row>
    <row r="390" spans="1:10" s="67" customFormat="1" ht="18" x14ac:dyDescent="0.2">
      <c r="A390" s="58"/>
      <c r="B390" s="58"/>
      <c r="C390" s="58"/>
      <c r="D390" s="83"/>
      <c r="E390" s="186"/>
      <c r="F390" s="187"/>
      <c r="G390" s="58"/>
      <c r="H390" s="58"/>
      <c r="I390" s="58"/>
      <c r="J390" s="58"/>
    </row>
    <row r="391" spans="1:10" s="67" customFormat="1" ht="18" x14ac:dyDescent="0.2">
      <c r="A391" s="58"/>
      <c r="B391" s="58"/>
      <c r="C391" s="58"/>
      <c r="D391" s="83"/>
      <c r="E391" s="186"/>
      <c r="F391" s="187"/>
      <c r="G391" s="58"/>
      <c r="H391" s="58"/>
      <c r="I391" s="58"/>
      <c r="J391" s="58"/>
    </row>
    <row r="392" spans="1:10" s="67" customFormat="1" ht="18" x14ac:dyDescent="0.2">
      <c r="A392" s="58"/>
      <c r="B392" s="58"/>
      <c r="C392" s="58"/>
      <c r="D392" s="83"/>
      <c r="E392" s="186"/>
      <c r="F392" s="187"/>
      <c r="G392" s="58"/>
      <c r="H392" s="58"/>
      <c r="I392" s="58"/>
      <c r="J392" s="58"/>
    </row>
    <row r="393" spans="1:10" s="67" customFormat="1" ht="18" x14ac:dyDescent="0.2">
      <c r="A393" s="58"/>
      <c r="B393" s="58"/>
      <c r="C393" s="58"/>
      <c r="D393" s="83"/>
      <c r="E393" s="186"/>
      <c r="F393" s="187"/>
      <c r="G393" s="58"/>
      <c r="H393" s="58"/>
      <c r="I393" s="58"/>
      <c r="J393" s="58"/>
    </row>
    <row r="394" spans="1:10" s="67" customFormat="1" ht="18" x14ac:dyDescent="0.2">
      <c r="A394" s="58"/>
      <c r="B394" s="58"/>
      <c r="C394" s="58"/>
      <c r="D394" s="83"/>
      <c r="E394" s="186"/>
      <c r="F394" s="187"/>
      <c r="G394" s="58"/>
      <c r="H394" s="58"/>
      <c r="I394" s="58"/>
      <c r="J394" s="58"/>
    </row>
    <row r="395" spans="1:10" s="67" customFormat="1" ht="18" x14ac:dyDescent="0.2">
      <c r="A395" s="58"/>
      <c r="B395" s="58"/>
      <c r="C395" s="58"/>
      <c r="D395" s="83"/>
      <c r="E395" s="186"/>
      <c r="F395" s="187"/>
      <c r="G395" s="58"/>
      <c r="H395" s="58"/>
      <c r="I395" s="58"/>
      <c r="J395" s="58"/>
    </row>
    <row r="396" spans="1:10" s="67" customFormat="1" ht="17.25" customHeight="1" x14ac:dyDescent="0.2">
      <c r="A396" s="58"/>
      <c r="B396" s="58"/>
      <c r="C396" s="58"/>
      <c r="D396" s="83"/>
      <c r="E396" s="186"/>
      <c r="F396" s="187"/>
      <c r="G396" s="58"/>
      <c r="H396" s="58"/>
      <c r="I396" s="58"/>
      <c r="J396" s="58"/>
    </row>
    <row r="397" spans="1:10" s="67" customFormat="1" ht="17.25" customHeight="1" x14ac:dyDescent="0.2">
      <c r="A397" s="58"/>
      <c r="B397" s="58"/>
      <c r="C397" s="58"/>
      <c r="D397" s="83"/>
      <c r="E397" s="186"/>
      <c r="F397" s="187"/>
      <c r="G397" s="58"/>
      <c r="H397" s="58"/>
      <c r="I397" s="58"/>
      <c r="J397" s="58"/>
    </row>
    <row r="398" spans="1:10" s="67" customFormat="1" ht="17.25" customHeight="1" x14ac:dyDescent="0.2">
      <c r="A398" s="58"/>
      <c r="B398" s="58"/>
      <c r="C398" s="58"/>
      <c r="D398" s="83"/>
      <c r="E398" s="186"/>
      <c r="F398" s="187"/>
      <c r="G398" s="58"/>
      <c r="H398" s="58"/>
      <c r="I398" s="58"/>
      <c r="J398" s="58"/>
    </row>
    <row r="399" spans="1:10" s="67" customFormat="1" ht="17.25" customHeight="1" x14ac:dyDescent="0.2">
      <c r="A399" s="58"/>
      <c r="B399" s="58"/>
      <c r="C399" s="58"/>
      <c r="D399" s="83"/>
      <c r="E399" s="186"/>
      <c r="F399" s="187"/>
      <c r="G399" s="58"/>
      <c r="H399" s="58"/>
      <c r="I399" s="58"/>
      <c r="J399" s="58"/>
    </row>
    <row r="400" spans="1:10" s="67" customFormat="1" ht="18" x14ac:dyDescent="0.2">
      <c r="A400" s="58"/>
      <c r="B400" s="58"/>
      <c r="C400" s="58"/>
      <c r="D400" s="83"/>
      <c r="E400" s="186"/>
      <c r="F400" s="187"/>
      <c r="G400" s="58"/>
      <c r="H400" s="58"/>
      <c r="I400" s="58"/>
      <c r="J400" s="58"/>
    </row>
    <row r="401" spans="1:34" s="61" customFormat="1" ht="22.9" customHeight="1" x14ac:dyDescent="0.25">
      <c r="A401" s="59"/>
      <c r="B401" s="60" t="s">
        <v>35</v>
      </c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</row>
    <row r="402" spans="1:34" s="61" customFormat="1" ht="15.75" customHeight="1" x14ac:dyDescent="0.25">
      <c r="A402" s="60" t="s">
        <v>36</v>
      </c>
      <c r="B402" s="188" t="s">
        <v>92</v>
      </c>
      <c r="C402" s="188"/>
      <c r="D402" s="188"/>
      <c r="E402" s="189" t="str">
        <f>E373</f>
        <v xml:space="preserve"> </v>
      </c>
      <c r="F402" s="189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</row>
    <row r="403" spans="1:34" s="61" customFormat="1" ht="15.75" x14ac:dyDescent="0.25">
      <c r="A403" s="60" t="s">
        <v>36</v>
      </c>
      <c r="B403" s="190" t="s">
        <v>89</v>
      </c>
      <c r="C403" s="190"/>
      <c r="D403" s="190"/>
      <c r="E403" s="190"/>
      <c r="F403" s="190"/>
      <c r="G403" s="190"/>
      <c r="H403" s="190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</row>
    <row r="404" spans="1:34" s="61" customFormat="1" ht="18" x14ac:dyDescent="0.25">
      <c r="A404" s="191" t="s">
        <v>37</v>
      </c>
      <c r="B404" s="191"/>
      <c r="C404" s="123" t="str">
        <f>C375</f>
        <v>الاول</v>
      </c>
      <c r="D404" s="123"/>
      <c r="E404" s="123"/>
      <c r="F404" s="123"/>
      <c r="G404" s="123" t="str">
        <f>G375</f>
        <v>الثاني</v>
      </c>
      <c r="H404" s="123"/>
      <c r="I404" s="123"/>
      <c r="J404" s="123"/>
      <c r="L404" s="60"/>
      <c r="M404" s="60"/>
      <c r="N404" s="60"/>
      <c r="O404" s="60"/>
    </row>
    <row r="405" spans="1:34" s="61" customFormat="1" ht="18" customHeight="1" x14ac:dyDescent="0.25">
      <c r="A405" s="191"/>
      <c r="B405" s="191"/>
      <c r="C405" s="123" t="str">
        <f>C376</f>
        <v>الثالث</v>
      </c>
      <c r="D405" s="123"/>
      <c r="E405" s="123"/>
      <c r="F405" s="123"/>
      <c r="G405" s="123" t="str">
        <f>G376</f>
        <v>الرابع</v>
      </c>
      <c r="H405" s="123"/>
      <c r="I405" s="123"/>
      <c r="J405" s="123"/>
      <c r="L405" s="64"/>
      <c r="M405" s="64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</row>
    <row r="406" spans="1:34" s="66" customFormat="1" ht="15.75" x14ac:dyDescent="0.2">
      <c r="A406" s="84" t="s">
        <v>64</v>
      </c>
      <c r="B406" s="84"/>
      <c r="C406" s="192" t="str">
        <f>C377</f>
        <v xml:space="preserve"> </v>
      </c>
      <c r="D406" s="192"/>
      <c r="E406" s="192"/>
      <c r="F406" s="65"/>
      <c r="G406" s="65"/>
      <c r="H406" s="193" t="str">
        <f>H377</f>
        <v xml:space="preserve">   :  التاريخ </v>
      </c>
      <c r="I406" s="193"/>
    </row>
    <row r="407" spans="1:34" ht="18" x14ac:dyDescent="0.25">
      <c r="A407" s="86" t="s">
        <v>81</v>
      </c>
      <c r="B407" s="86"/>
      <c r="C407" s="86"/>
      <c r="D407" s="86"/>
      <c r="E407" s="86"/>
      <c r="F407" s="86"/>
      <c r="G407" s="86"/>
      <c r="H407" s="86"/>
      <c r="I407" s="86"/>
      <c r="J407" s="86"/>
    </row>
    <row r="408" spans="1:34" ht="18" x14ac:dyDescent="0.25">
      <c r="A408" s="80" t="s">
        <v>2</v>
      </c>
      <c r="B408" s="81"/>
      <c r="C408" s="176" t="str">
        <f>C379</f>
        <v xml:space="preserve"> </v>
      </c>
      <c r="D408" s="176"/>
      <c r="E408" s="176"/>
      <c r="F408" s="176"/>
      <c r="G408" s="176"/>
      <c r="H408" s="176"/>
      <c r="I408" s="176"/>
      <c r="J408" s="177"/>
    </row>
    <row r="409" spans="1:34" s="67" customFormat="1" ht="18" x14ac:dyDescent="0.2">
      <c r="A409" s="154" t="s">
        <v>5</v>
      </c>
      <c r="B409" s="155"/>
      <c r="C409" s="156"/>
      <c r="D409" s="69" t="str">
        <f t="shared" ref="D409:I409" si="13">D380</f>
        <v xml:space="preserve"> </v>
      </c>
      <c r="E409" s="69" t="str">
        <f t="shared" si="13"/>
        <v xml:space="preserve"> </v>
      </c>
      <c r="F409" s="69" t="str">
        <f t="shared" si="13"/>
        <v xml:space="preserve"> </v>
      </c>
      <c r="G409" s="69" t="str">
        <f t="shared" si="13"/>
        <v xml:space="preserve"> </v>
      </c>
      <c r="H409" s="69">
        <f t="shared" si="13"/>
        <v>7</v>
      </c>
      <c r="I409" s="69">
        <f t="shared" si="13"/>
        <v>1</v>
      </c>
      <c r="J409" s="82"/>
    </row>
    <row r="410" spans="1:34" s="67" customFormat="1" ht="26.25" customHeight="1" x14ac:dyDescent="0.2">
      <c r="A410" s="178" t="s">
        <v>6</v>
      </c>
      <c r="B410" s="116" t="s">
        <v>82</v>
      </c>
      <c r="C410" s="180" t="s">
        <v>83</v>
      </c>
      <c r="D410" s="181"/>
      <c r="E410" s="142" t="s">
        <v>84</v>
      </c>
      <c r="F410" s="144"/>
      <c r="G410" s="104" t="s">
        <v>85</v>
      </c>
      <c r="H410" s="104"/>
      <c r="I410" s="184" t="s">
        <v>78</v>
      </c>
      <c r="J410" s="185" t="s">
        <v>86</v>
      </c>
    </row>
    <row r="411" spans="1:34" s="67" customFormat="1" ht="26.25" customHeight="1" x14ac:dyDescent="0.2">
      <c r="A411" s="179"/>
      <c r="B411" s="116"/>
      <c r="C411" s="57" t="s">
        <v>51</v>
      </c>
      <c r="D411" s="57" t="s">
        <v>52</v>
      </c>
      <c r="E411" s="182"/>
      <c r="F411" s="183"/>
      <c r="G411" s="37" t="s">
        <v>87</v>
      </c>
      <c r="H411" s="37" t="s">
        <v>88</v>
      </c>
      <c r="I411" s="184"/>
      <c r="J411" s="149"/>
    </row>
    <row r="412" spans="1:34" s="67" customFormat="1" ht="18" x14ac:dyDescent="0.2">
      <c r="A412" s="58"/>
      <c r="B412" s="58"/>
      <c r="C412" s="58"/>
      <c r="D412" s="83"/>
      <c r="E412" s="186"/>
      <c r="F412" s="187"/>
      <c r="G412" s="58"/>
      <c r="H412" s="58"/>
      <c r="I412" s="58"/>
      <c r="J412" s="58"/>
    </row>
    <row r="413" spans="1:34" s="67" customFormat="1" ht="18" x14ac:dyDescent="0.2">
      <c r="A413" s="58"/>
      <c r="B413" s="58"/>
      <c r="C413" s="58"/>
      <c r="D413" s="83"/>
      <c r="E413" s="186"/>
      <c r="F413" s="187"/>
      <c r="G413" s="58"/>
      <c r="H413" s="58"/>
      <c r="I413" s="58"/>
      <c r="J413" s="58"/>
    </row>
    <row r="414" spans="1:34" s="67" customFormat="1" ht="18" x14ac:dyDescent="0.2">
      <c r="A414" s="58"/>
      <c r="B414" s="58"/>
      <c r="C414" s="58"/>
      <c r="D414" s="83"/>
      <c r="E414" s="186"/>
      <c r="F414" s="187"/>
      <c r="G414" s="58"/>
      <c r="H414" s="58"/>
      <c r="I414" s="58"/>
      <c r="J414" s="58"/>
    </row>
    <row r="415" spans="1:34" s="67" customFormat="1" ht="18" x14ac:dyDescent="0.2">
      <c r="A415" s="58"/>
      <c r="B415" s="58"/>
      <c r="C415" s="58"/>
      <c r="D415" s="83"/>
      <c r="E415" s="186"/>
      <c r="F415" s="187"/>
      <c r="G415" s="58"/>
      <c r="H415" s="58"/>
      <c r="I415" s="58"/>
      <c r="J415" s="58"/>
    </row>
    <row r="416" spans="1:34" s="67" customFormat="1" ht="18" x14ac:dyDescent="0.2">
      <c r="A416" s="58"/>
      <c r="B416" s="58"/>
      <c r="C416" s="58"/>
      <c r="D416" s="83"/>
      <c r="E416" s="186"/>
      <c r="F416" s="187"/>
      <c r="G416" s="58"/>
      <c r="H416" s="58"/>
      <c r="I416" s="58"/>
      <c r="J416" s="58"/>
    </row>
    <row r="417" spans="1:34" s="67" customFormat="1" ht="18" x14ac:dyDescent="0.2">
      <c r="A417" s="58"/>
      <c r="B417" s="58"/>
      <c r="C417" s="58"/>
      <c r="D417" s="83"/>
      <c r="E417" s="186"/>
      <c r="F417" s="187"/>
      <c r="G417" s="58"/>
      <c r="H417" s="58"/>
      <c r="I417" s="58"/>
      <c r="J417" s="58"/>
    </row>
    <row r="418" spans="1:34" s="67" customFormat="1" ht="18" x14ac:dyDescent="0.2">
      <c r="A418" s="58"/>
      <c r="B418" s="58"/>
      <c r="C418" s="58"/>
      <c r="D418" s="83"/>
      <c r="E418" s="186"/>
      <c r="F418" s="187"/>
      <c r="G418" s="58"/>
      <c r="H418" s="58"/>
      <c r="I418" s="58"/>
      <c r="J418" s="58"/>
    </row>
    <row r="419" spans="1:34" s="67" customFormat="1" ht="18" x14ac:dyDescent="0.2">
      <c r="A419" s="58"/>
      <c r="B419" s="58"/>
      <c r="C419" s="58"/>
      <c r="D419" s="83"/>
      <c r="E419" s="186"/>
      <c r="F419" s="187"/>
      <c r="G419" s="58"/>
      <c r="H419" s="58"/>
      <c r="I419" s="58"/>
      <c r="J419" s="58"/>
    </row>
    <row r="420" spans="1:34" s="67" customFormat="1" ht="18" x14ac:dyDescent="0.2">
      <c r="A420" s="58"/>
      <c r="B420" s="58"/>
      <c r="C420" s="58"/>
      <c r="D420" s="83"/>
      <c r="E420" s="186"/>
      <c r="F420" s="187"/>
      <c r="G420" s="58"/>
      <c r="H420" s="58"/>
      <c r="I420" s="58"/>
      <c r="J420" s="58"/>
    </row>
    <row r="421" spans="1:34" s="67" customFormat="1" ht="18" x14ac:dyDescent="0.2">
      <c r="A421" s="58"/>
      <c r="B421" s="58"/>
      <c r="C421" s="58"/>
      <c r="D421" s="83"/>
      <c r="E421" s="186"/>
      <c r="F421" s="187"/>
      <c r="G421" s="58"/>
      <c r="H421" s="58"/>
      <c r="I421" s="58"/>
      <c r="J421" s="58"/>
    </row>
    <row r="422" spans="1:34" s="67" customFormat="1" ht="18" x14ac:dyDescent="0.2">
      <c r="A422" s="58"/>
      <c r="B422" s="58"/>
      <c r="C422" s="58"/>
      <c r="D422" s="83"/>
      <c r="E422" s="186"/>
      <c r="F422" s="187"/>
      <c r="G422" s="58"/>
      <c r="H422" s="58"/>
      <c r="I422" s="58"/>
      <c r="J422" s="58"/>
    </row>
    <row r="423" spans="1:34" s="67" customFormat="1" ht="18" x14ac:dyDescent="0.2">
      <c r="A423" s="58"/>
      <c r="B423" s="58"/>
      <c r="C423" s="58"/>
      <c r="D423" s="83"/>
      <c r="E423" s="186"/>
      <c r="F423" s="187"/>
      <c r="G423" s="58"/>
      <c r="H423" s="58"/>
      <c r="I423" s="58"/>
      <c r="J423" s="58"/>
    </row>
    <row r="424" spans="1:34" s="67" customFormat="1" ht="18" x14ac:dyDescent="0.2">
      <c r="A424" s="58"/>
      <c r="B424" s="58"/>
      <c r="C424" s="58"/>
      <c r="D424" s="83"/>
      <c r="E424" s="186"/>
      <c r="F424" s="187"/>
      <c r="G424" s="58"/>
      <c r="H424" s="58"/>
      <c r="I424" s="58"/>
      <c r="J424" s="58"/>
    </row>
    <row r="425" spans="1:34" s="67" customFormat="1" ht="17.25" customHeight="1" x14ac:dyDescent="0.2">
      <c r="A425" s="58"/>
      <c r="B425" s="58"/>
      <c r="C425" s="58"/>
      <c r="D425" s="83"/>
      <c r="E425" s="186"/>
      <c r="F425" s="187"/>
      <c r="G425" s="58"/>
      <c r="H425" s="58"/>
      <c r="I425" s="58"/>
      <c r="J425" s="58"/>
    </row>
    <row r="426" spans="1:34" s="67" customFormat="1" ht="17.25" customHeight="1" x14ac:dyDescent="0.2">
      <c r="A426" s="58"/>
      <c r="B426" s="58"/>
      <c r="C426" s="58"/>
      <c r="D426" s="83"/>
      <c r="E426" s="186"/>
      <c r="F426" s="187"/>
      <c r="G426" s="58"/>
      <c r="H426" s="58"/>
      <c r="I426" s="58"/>
      <c r="J426" s="58"/>
    </row>
    <row r="427" spans="1:34" s="67" customFormat="1" ht="17.25" customHeight="1" x14ac:dyDescent="0.2">
      <c r="A427" s="58"/>
      <c r="B427" s="58"/>
      <c r="C427" s="58"/>
      <c r="D427" s="83"/>
      <c r="E427" s="186"/>
      <c r="F427" s="187"/>
      <c r="G427" s="58"/>
      <c r="H427" s="58"/>
      <c r="I427" s="58"/>
      <c r="J427" s="58"/>
    </row>
    <row r="428" spans="1:34" s="67" customFormat="1" ht="17.25" customHeight="1" x14ac:dyDescent="0.2">
      <c r="A428" s="58"/>
      <c r="B428" s="58"/>
      <c r="C428" s="58"/>
      <c r="D428" s="83"/>
      <c r="E428" s="186"/>
      <c r="F428" s="187"/>
      <c r="G428" s="58"/>
      <c r="H428" s="58"/>
      <c r="I428" s="58"/>
      <c r="J428" s="58"/>
    </row>
    <row r="429" spans="1:34" s="67" customFormat="1" ht="18" x14ac:dyDescent="0.2">
      <c r="A429" s="58"/>
      <c r="B429" s="58"/>
      <c r="C429" s="58"/>
      <c r="D429" s="83"/>
      <c r="E429" s="186"/>
      <c r="F429" s="187"/>
      <c r="G429" s="58"/>
      <c r="H429" s="58"/>
      <c r="I429" s="58"/>
      <c r="J429" s="58"/>
    </row>
    <row r="430" spans="1:34" s="61" customFormat="1" ht="22.9" customHeight="1" x14ac:dyDescent="0.25">
      <c r="A430" s="59"/>
      <c r="B430" s="60" t="s">
        <v>35</v>
      </c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</row>
    <row r="431" spans="1:34" s="61" customFormat="1" ht="15.75" customHeight="1" x14ac:dyDescent="0.25">
      <c r="A431" s="60" t="s">
        <v>36</v>
      </c>
      <c r="B431" s="188" t="s">
        <v>92</v>
      </c>
      <c r="C431" s="188"/>
      <c r="D431" s="188"/>
      <c r="E431" s="189" t="str">
        <f>E402</f>
        <v xml:space="preserve"> </v>
      </c>
      <c r="F431" s="189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</row>
    <row r="432" spans="1:34" s="61" customFormat="1" ht="15.75" x14ac:dyDescent="0.25">
      <c r="A432" s="60" t="s">
        <v>36</v>
      </c>
      <c r="B432" s="190" t="s">
        <v>89</v>
      </c>
      <c r="C432" s="190"/>
      <c r="D432" s="190"/>
      <c r="E432" s="190"/>
      <c r="F432" s="190"/>
      <c r="G432" s="190"/>
      <c r="H432" s="190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</row>
    <row r="433" spans="1:34" s="61" customFormat="1" ht="18" x14ac:dyDescent="0.25">
      <c r="A433" s="191" t="s">
        <v>37</v>
      </c>
      <c r="B433" s="191"/>
      <c r="C433" s="123" t="str">
        <f>C404</f>
        <v>الاول</v>
      </c>
      <c r="D433" s="123"/>
      <c r="E433" s="123"/>
      <c r="F433" s="123"/>
      <c r="G433" s="123" t="str">
        <f>G404</f>
        <v>الثاني</v>
      </c>
      <c r="H433" s="123"/>
      <c r="I433" s="123"/>
      <c r="J433" s="123"/>
      <c r="L433" s="60"/>
      <c r="M433" s="60"/>
      <c r="N433" s="60"/>
      <c r="O433" s="60"/>
    </row>
    <row r="434" spans="1:34" s="61" customFormat="1" ht="18" customHeight="1" x14ac:dyDescent="0.25">
      <c r="A434" s="191"/>
      <c r="B434" s="191"/>
      <c r="C434" s="123" t="str">
        <f>C405</f>
        <v>الثالث</v>
      </c>
      <c r="D434" s="123"/>
      <c r="E434" s="123"/>
      <c r="F434" s="123"/>
      <c r="G434" s="123" t="str">
        <f>G405</f>
        <v>الرابع</v>
      </c>
      <c r="H434" s="123"/>
      <c r="I434" s="123"/>
      <c r="J434" s="123"/>
      <c r="L434" s="64"/>
      <c r="M434" s="64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</row>
    <row r="435" spans="1:34" s="66" customFormat="1" ht="15.75" x14ac:dyDescent="0.2">
      <c r="A435" s="84" t="s">
        <v>64</v>
      </c>
      <c r="B435" s="84"/>
      <c r="C435" s="192" t="str">
        <f>C406</f>
        <v xml:space="preserve"> </v>
      </c>
      <c r="D435" s="192"/>
      <c r="E435" s="192"/>
      <c r="F435" s="65"/>
      <c r="G435" s="65"/>
      <c r="H435" s="193" t="str">
        <f>H406</f>
        <v xml:space="preserve">   :  التاريخ </v>
      </c>
      <c r="I435" s="193"/>
    </row>
    <row r="436" spans="1:34" ht="18" x14ac:dyDescent="0.25">
      <c r="A436" s="86" t="s">
        <v>81</v>
      </c>
      <c r="B436" s="86"/>
      <c r="C436" s="86"/>
      <c r="D436" s="86"/>
      <c r="E436" s="86"/>
      <c r="F436" s="86"/>
      <c r="G436" s="86"/>
      <c r="H436" s="86"/>
      <c r="I436" s="86"/>
      <c r="J436" s="86"/>
    </row>
    <row r="437" spans="1:34" ht="18" x14ac:dyDescent="0.25">
      <c r="A437" s="80" t="s">
        <v>2</v>
      </c>
      <c r="B437" s="81"/>
      <c r="C437" s="176" t="str">
        <f>C408</f>
        <v xml:space="preserve"> </v>
      </c>
      <c r="D437" s="176"/>
      <c r="E437" s="176"/>
      <c r="F437" s="176"/>
      <c r="G437" s="176"/>
      <c r="H437" s="176"/>
      <c r="I437" s="176"/>
      <c r="J437" s="177"/>
    </row>
    <row r="438" spans="1:34" s="67" customFormat="1" ht="18" x14ac:dyDescent="0.2">
      <c r="A438" s="154" t="s">
        <v>5</v>
      </c>
      <c r="B438" s="155"/>
      <c r="C438" s="156"/>
      <c r="D438" s="69" t="str">
        <f t="shared" ref="D438:I438" si="14">D409</f>
        <v xml:space="preserve"> </v>
      </c>
      <c r="E438" s="69" t="str">
        <f t="shared" si="14"/>
        <v xml:space="preserve"> </v>
      </c>
      <c r="F438" s="69" t="str">
        <f t="shared" si="14"/>
        <v xml:space="preserve"> </v>
      </c>
      <c r="G438" s="69" t="str">
        <f t="shared" si="14"/>
        <v xml:space="preserve"> </v>
      </c>
      <c r="H438" s="69">
        <f t="shared" si="14"/>
        <v>7</v>
      </c>
      <c r="I438" s="69">
        <f t="shared" si="14"/>
        <v>1</v>
      </c>
      <c r="J438" s="82"/>
    </row>
    <row r="439" spans="1:34" s="67" customFormat="1" ht="26.25" customHeight="1" x14ac:dyDescent="0.2">
      <c r="A439" s="178" t="s">
        <v>6</v>
      </c>
      <c r="B439" s="116" t="s">
        <v>82</v>
      </c>
      <c r="C439" s="180" t="s">
        <v>83</v>
      </c>
      <c r="D439" s="181"/>
      <c r="E439" s="142" t="s">
        <v>84</v>
      </c>
      <c r="F439" s="144"/>
      <c r="G439" s="104" t="s">
        <v>85</v>
      </c>
      <c r="H439" s="104"/>
      <c r="I439" s="184" t="s">
        <v>78</v>
      </c>
      <c r="J439" s="185" t="s">
        <v>86</v>
      </c>
    </row>
    <row r="440" spans="1:34" s="67" customFormat="1" ht="26.25" customHeight="1" x14ac:dyDescent="0.2">
      <c r="A440" s="179"/>
      <c r="B440" s="116"/>
      <c r="C440" s="57" t="s">
        <v>51</v>
      </c>
      <c r="D440" s="57" t="s">
        <v>52</v>
      </c>
      <c r="E440" s="182"/>
      <c r="F440" s="183"/>
      <c r="G440" s="37" t="s">
        <v>87</v>
      </c>
      <c r="H440" s="37" t="s">
        <v>88</v>
      </c>
      <c r="I440" s="184"/>
      <c r="J440" s="149"/>
    </row>
    <row r="441" spans="1:34" s="67" customFormat="1" ht="18" x14ac:dyDescent="0.2">
      <c r="A441" s="58"/>
      <c r="B441" s="58"/>
      <c r="C441" s="58"/>
      <c r="D441" s="83"/>
      <c r="E441" s="186"/>
      <c r="F441" s="187"/>
      <c r="G441" s="58"/>
      <c r="H441" s="58"/>
      <c r="I441" s="58"/>
      <c r="J441" s="58"/>
    </row>
    <row r="442" spans="1:34" s="67" customFormat="1" ht="18" x14ac:dyDescent="0.2">
      <c r="A442" s="58"/>
      <c r="B442" s="58"/>
      <c r="C442" s="58"/>
      <c r="D442" s="83"/>
      <c r="E442" s="186"/>
      <c r="F442" s="187"/>
      <c r="G442" s="58"/>
      <c r="H442" s="58"/>
      <c r="I442" s="58"/>
      <c r="J442" s="58"/>
    </row>
    <row r="443" spans="1:34" s="67" customFormat="1" ht="18" x14ac:dyDescent="0.2">
      <c r="A443" s="58"/>
      <c r="B443" s="58"/>
      <c r="C443" s="58"/>
      <c r="D443" s="83"/>
      <c r="E443" s="186"/>
      <c r="F443" s="187"/>
      <c r="G443" s="58"/>
      <c r="H443" s="58"/>
      <c r="I443" s="58"/>
      <c r="J443" s="58"/>
    </row>
    <row r="444" spans="1:34" s="67" customFormat="1" ht="18" x14ac:dyDescent="0.2">
      <c r="A444" s="58"/>
      <c r="B444" s="58"/>
      <c r="C444" s="58"/>
      <c r="D444" s="83"/>
      <c r="E444" s="186"/>
      <c r="F444" s="187"/>
      <c r="G444" s="58"/>
      <c r="H444" s="58"/>
      <c r="I444" s="58"/>
      <c r="J444" s="58"/>
    </row>
    <row r="445" spans="1:34" s="67" customFormat="1" ht="18" x14ac:dyDescent="0.2">
      <c r="A445" s="58"/>
      <c r="B445" s="58"/>
      <c r="C445" s="58"/>
      <c r="D445" s="83"/>
      <c r="E445" s="186"/>
      <c r="F445" s="187"/>
      <c r="G445" s="58"/>
      <c r="H445" s="58"/>
      <c r="I445" s="58"/>
      <c r="J445" s="58"/>
    </row>
    <row r="446" spans="1:34" s="67" customFormat="1" ht="18" x14ac:dyDescent="0.2">
      <c r="A446" s="58"/>
      <c r="B446" s="58"/>
      <c r="C446" s="58"/>
      <c r="D446" s="83"/>
      <c r="E446" s="186"/>
      <c r="F446" s="187"/>
      <c r="G446" s="58"/>
      <c r="H446" s="58"/>
      <c r="I446" s="58"/>
      <c r="J446" s="58"/>
    </row>
    <row r="447" spans="1:34" s="67" customFormat="1" ht="18" x14ac:dyDescent="0.2">
      <c r="A447" s="58"/>
      <c r="B447" s="58"/>
      <c r="C447" s="58"/>
      <c r="D447" s="83"/>
      <c r="E447" s="186"/>
      <c r="F447" s="187"/>
      <c r="G447" s="58"/>
      <c r="H447" s="58"/>
      <c r="I447" s="58"/>
      <c r="J447" s="58"/>
    </row>
    <row r="448" spans="1:34" s="67" customFormat="1" ht="18" x14ac:dyDescent="0.2">
      <c r="A448" s="58"/>
      <c r="B448" s="58"/>
      <c r="C448" s="58"/>
      <c r="D448" s="83"/>
      <c r="E448" s="186"/>
      <c r="F448" s="187"/>
      <c r="G448" s="58"/>
      <c r="H448" s="58"/>
      <c r="I448" s="58"/>
      <c r="J448" s="58"/>
    </row>
    <row r="449" spans="1:34" s="67" customFormat="1" ht="18" x14ac:dyDescent="0.2">
      <c r="A449" s="58"/>
      <c r="B449" s="58"/>
      <c r="C449" s="58"/>
      <c r="D449" s="83"/>
      <c r="E449" s="186"/>
      <c r="F449" s="187"/>
      <c r="G449" s="58"/>
      <c r="H449" s="58"/>
      <c r="I449" s="58"/>
      <c r="J449" s="58"/>
    </row>
    <row r="450" spans="1:34" s="67" customFormat="1" ht="18" x14ac:dyDescent="0.2">
      <c r="A450" s="58"/>
      <c r="B450" s="58"/>
      <c r="C450" s="58"/>
      <c r="D450" s="83"/>
      <c r="E450" s="186"/>
      <c r="F450" s="187"/>
      <c r="G450" s="58"/>
      <c r="H450" s="58"/>
      <c r="I450" s="58"/>
      <c r="J450" s="58"/>
    </row>
    <row r="451" spans="1:34" s="67" customFormat="1" ht="18" x14ac:dyDescent="0.2">
      <c r="A451" s="58"/>
      <c r="B451" s="58"/>
      <c r="C451" s="58"/>
      <c r="D451" s="83"/>
      <c r="E451" s="186"/>
      <c r="F451" s="187"/>
      <c r="G451" s="58"/>
      <c r="H451" s="58"/>
      <c r="I451" s="58"/>
      <c r="J451" s="58"/>
    </row>
    <row r="452" spans="1:34" s="67" customFormat="1" ht="18" x14ac:dyDescent="0.2">
      <c r="A452" s="58"/>
      <c r="B452" s="58"/>
      <c r="C452" s="58"/>
      <c r="D452" s="83"/>
      <c r="E452" s="186"/>
      <c r="F452" s="187"/>
      <c r="G452" s="58"/>
      <c r="H452" s="58"/>
      <c r="I452" s="58"/>
      <c r="J452" s="58"/>
    </row>
    <row r="453" spans="1:34" s="67" customFormat="1" ht="18" x14ac:dyDescent="0.2">
      <c r="A453" s="58"/>
      <c r="B453" s="58"/>
      <c r="C453" s="58"/>
      <c r="D453" s="83"/>
      <c r="E453" s="186"/>
      <c r="F453" s="187"/>
      <c r="G453" s="58"/>
      <c r="H453" s="58"/>
      <c r="I453" s="58"/>
      <c r="J453" s="58"/>
    </row>
    <row r="454" spans="1:34" s="67" customFormat="1" ht="17.25" customHeight="1" x14ac:dyDescent="0.2">
      <c r="A454" s="58"/>
      <c r="B454" s="58"/>
      <c r="C454" s="58"/>
      <c r="D454" s="83"/>
      <c r="E454" s="186"/>
      <c r="F454" s="187"/>
      <c r="G454" s="58"/>
      <c r="H454" s="58"/>
      <c r="I454" s="58"/>
      <c r="J454" s="58"/>
    </row>
    <row r="455" spans="1:34" s="67" customFormat="1" ht="17.25" customHeight="1" x14ac:dyDescent="0.2">
      <c r="A455" s="58"/>
      <c r="B455" s="58"/>
      <c r="C455" s="58"/>
      <c r="D455" s="83"/>
      <c r="E455" s="186"/>
      <c r="F455" s="187"/>
      <c r="G455" s="58"/>
      <c r="H455" s="58"/>
      <c r="I455" s="58"/>
      <c r="J455" s="58"/>
    </row>
    <row r="456" spans="1:34" s="67" customFormat="1" ht="17.25" customHeight="1" x14ac:dyDescent="0.2">
      <c r="A456" s="58"/>
      <c r="B456" s="58"/>
      <c r="C456" s="58"/>
      <c r="D456" s="83"/>
      <c r="E456" s="186"/>
      <c r="F456" s="187"/>
      <c r="G456" s="58"/>
      <c r="H456" s="58"/>
      <c r="I456" s="58"/>
      <c r="J456" s="58"/>
    </row>
    <row r="457" spans="1:34" s="67" customFormat="1" ht="17.25" customHeight="1" x14ac:dyDescent="0.2">
      <c r="A457" s="58"/>
      <c r="B457" s="58"/>
      <c r="C457" s="58"/>
      <c r="D457" s="83"/>
      <c r="E457" s="186"/>
      <c r="F457" s="187"/>
      <c r="G457" s="58"/>
      <c r="H457" s="58"/>
      <c r="I457" s="58"/>
      <c r="J457" s="58"/>
    </row>
    <row r="458" spans="1:34" s="67" customFormat="1" ht="18" x14ac:dyDescent="0.2">
      <c r="A458" s="58"/>
      <c r="B458" s="58"/>
      <c r="C458" s="58"/>
      <c r="D458" s="83"/>
      <c r="E458" s="186"/>
      <c r="F458" s="187"/>
      <c r="G458" s="58"/>
      <c r="H458" s="58"/>
      <c r="I458" s="58"/>
      <c r="J458" s="58"/>
    </row>
    <row r="459" spans="1:34" s="61" customFormat="1" ht="22.9" customHeight="1" x14ac:dyDescent="0.25">
      <c r="A459" s="59"/>
      <c r="B459" s="60" t="s">
        <v>35</v>
      </c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</row>
    <row r="460" spans="1:34" s="61" customFormat="1" ht="15.75" customHeight="1" x14ac:dyDescent="0.25">
      <c r="A460" s="60" t="s">
        <v>36</v>
      </c>
      <c r="B460" s="188" t="s">
        <v>92</v>
      </c>
      <c r="C460" s="188"/>
      <c r="D460" s="188"/>
      <c r="E460" s="189" t="str">
        <f>E431</f>
        <v xml:space="preserve"> </v>
      </c>
      <c r="F460" s="189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</row>
    <row r="461" spans="1:34" s="61" customFormat="1" ht="15.75" x14ac:dyDescent="0.25">
      <c r="A461" s="60" t="s">
        <v>36</v>
      </c>
      <c r="B461" s="190" t="s">
        <v>89</v>
      </c>
      <c r="C461" s="190"/>
      <c r="D461" s="190"/>
      <c r="E461" s="190"/>
      <c r="F461" s="190"/>
      <c r="G461" s="190"/>
      <c r="H461" s="190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</row>
    <row r="462" spans="1:34" s="61" customFormat="1" ht="18" x14ac:dyDescent="0.25">
      <c r="A462" s="191" t="s">
        <v>37</v>
      </c>
      <c r="B462" s="191"/>
      <c r="C462" s="123" t="str">
        <f>C433</f>
        <v>الاول</v>
      </c>
      <c r="D462" s="123"/>
      <c r="E462" s="123"/>
      <c r="F462" s="123"/>
      <c r="G462" s="123" t="str">
        <f>G433</f>
        <v>الثاني</v>
      </c>
      <c r="H462" s="123"/>
      <c r="I462" s="123"/>
      <c r="J462" s="123"/>
      <c r="L462" s="60"/>
      <c r="M462" s="60"/>
      <c r="N462" s="60"/>
      <c r="O462" s="60"/>
    </row>
    <row r="463" spans="1:34" s="61" customFormat="1" ht="18" customHeight="1" x14ac:dyDescent="0.25">
      <c r="A463" s="191"/>
      <c r="B463" s="191"/>
      <c r="C463" s="123" t="str">
        <f>C434</f>
        <v>الثالث</v>
      </c>
      <c r="D463" s="123"/>
      <c r="E463" s="123"/>
      <c r="F463" s="123"/>
      <c r="G463" s="123" t="str">
        <f>G434</f>
        <v>الرابع</v>
      </c>
      <c r="H463" s="123"/>
      <c r="I463" s="123"/>
      <c r="J463" s="123"/>
      <c r="L463" s="64"/>
      <c r="M463" s="64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</row>
    <row r="464" spans="1:34" s="66" customFormat="1" ht="15.75" x14ac:dyDescent="0.2">
      <c r="A464" s="84" t="s">
        <v>64</v>
      </c>
      <c r="B464" s="84"/>
      <c r="C464" s="192" t="str">
        <f>C435</f>
        <v xml:space="preserve"> </v>
      </c>
      <c r="D464" s="192"/>
      <c r="E464" s="192"/>
      <c r="F464" s="65"/>
      <c r="G464" s="65"/>
      <c r="H464" s="193" t="str">
        <f>H435</f>
        <v xml:space="preserve">   :  التاريخ </v>
      </c>
      <c r="I464" s="193"/>
    </row>
    <row r="465" spans="1:10" ht="18" x14ac:dyDescent="0.25">
      <c r="A465" s="86" t="s">
        <v>81</v>
      </c>
      <c r="B465" s="86"/>
      <c r="C465" s="86"/>
      <c r="D465" s="86"/>
      <c r="E465" s="86"/>
      <c r="F465" s="86"/>
      <c r="G465" s="86"/>
      <c r="H465" s="86"/>
      <c r="I465" s="86"/>
      <c r="J465" s="86"/>
    </row>
    <row r="466" spans="1:10" ht="18" x14ac:dyDescent="0.25">
      <c r="A466" s="80" t="s">
        <v>2</v>
      </c>
      <c r="B466" s="81"/>
      <c r="C466" s="176" t="str">
        <f>C437</f>
        <v xml:space="preserve"> </v>
      </c>
      <c r="D466" s="176"/>
      <c r="E466" s="176"/>
      <c r="F466" s="176"/>
      <c r="G466" s="176"/>
      <c r="H466" s="176"/>
      <c r="I466" s="176"/>
      <c r="J466" s="177"/>
    </row>
    <row r="467" spans="1:10" s="67" customFormat="1" ht="18" x14ac:dyDescent="0.2">
      <c r="A467" s="154" t="s">
        <v>5</v>
      </c>
      <c r="B467" s="155"/>
      <c r="C467" s="156"/>
      <c r="D467" s="69" t="str">
        <f t="shared" ref="D467:I467" si="15">D438</f>
        <v xml:space="preserve"> </v>
      </c>
      <c r="E467" s="69" t="str">
        <f t="shared" si="15"/>
        <v xml:space="preserve"> </v>
      </c>
      <c r="F467" s="69" t="str">
        <f t="shared" si="15"/>
        <v xml:space="preserve"> </v>
      </c>
      <c r="G467" s="69" t="str">
        <f t="shared" si="15"/>
        <v xml:space="preserve"> </v>
      </c>
      <c r="H467" s="69">
        <f t="shared" si="15"/>
        <v>7</v>
      </c>
      <c r="I467" s="69">
        <f t="shared" si="15"/>
        <v>1</v>
      </c>
      <c r="J467" s="82"/>
    </row>
    <row r="468" spans="1:10" s="67" customFormat="1" ht="26.25" customHeight="1" x14ac:dyDescent="0.2">
      <c r="A468" s="178" t="s">
        <v>6</v>
      </c>
      <c r="B468" s="116" t="s">
        <v>82</v>
      </c>
      <c r="C468" s="180" t="s">
        <v>83</v>
      </c>
      <c r="D468" s="181"/>
      <c r="E468" s="142" t="s">
        <v>84</v>
      </c>
      <c r="F468" s="144"/>
      <c r="G468" s="104" t="s">
        <v>85</v>
      </c>
      <c r="H468" s="104"/>
      <c r="I468" s="184" t="s">
        <v>78</v>
      </c>
      <c r="J468" s="185" t="s">
        <v>86</v>
      </c>
    </row>
    <row r="469" spans="1:10" s="67" customFormat="1" ht="26.25" customHeight="1" x14ac:dyDescent="0.2">
      <c r="A469" s="179"/>
      <c r="B469" s="116"/>
      <c r="C469" s="57" t="s">
        <v>51</v>
      </c>
      <c r="D469" s="57" t="s">
        <v>52</v>
      </c>
      <c r="E469" s="182"/>
      <c r="F469" s="183"/>
      <c r="G469" s="37" t="s">
        <v>87</v>
      </c>
      <c r="H469" s="37" t="s">
        <v>88</v>
      </c>
      <c r="I469" s="184"/>
      <c r="J469" s="149"/>
    </row>
    <row r="470" spans="1:10" s="67" customFormat="1" ht="18" x14ac:dyDescent="0.2">
      <c r="A470" s="58"/>
      <c r="B470" s="58"/>
      <c r="C470" s="58"/>
      <c r="D470" s="83"/>
      <c r="E470" s="186"/>
      <c r="F470" s="187"/>
      <c r="G470" s="58"/>
      <c r="H470" s="58"/>
      <c r="I470" s="58"/>
      <c r="J470" s="58"/>
    </row>
    <row r="471" spans="1:10" s="67" customFormat="1" ht="18" x14ac:dyDescent="0.2">
      <c r="A471" s="58"/>
      <c r="B471" s="58"/>
      <c r="C471" s="58"/>
      <c r="D471" s="83"/>
      <c r="E471" s="186"/>
      <c r="F471" s="187"/>
      <c r="G471" s="58"/>
      <c r="H471" s="58"/>
      <c r="I471" s="58"/>
      <c r="J471" s="58"/>
    </row>
    <row r="472" spans="1:10" s="67" customFormat="1" ht="18" x14ac:dyDescent="0.2">
      <c r="A472" s="58"/>
      <c r="B472" s="58"/>
      <c r="C472" s="58"/>
      <c r="D472" s="83"/>
      <c r="E472" s="186"/>
      <c r="F472" s="187"/>
      <c r="G472" s="58"/>
      <c r="H472" s="58"/>
      <c r="I472" s="58"/>
      <c r="J472" s="58"/>
    </row>
    <row r="473" spans="1:10" s="67" customFormat="1" ht="18" x14ac:dyDescent="0.2">
      <c r="A473" s="58"/>
      <c r="B473" s="58"/>
      <c r="C473" s="58"/>
      <c r="D473" s="83"/>
      <c r="E473" s="186"/>
      <c r="F473" s="187"/>
      <c r="G473" s="58"/>
      <c r="H473" s="58"/>
      <c r="I473" s="58"/>
      <c r="J473" s="58"/>
    </row>
    <row r="474" spans="1:10" s="67" customFormat="1" ht="18" x14ac:dyDescent="0.2">
      <c r="A474" s="58"/>
      <c r="B474" s="58"/>
      <c r="C474" s="58"/>
      <c r="D474" s="83"/>
      <c r="E474" s="186"/>
      <c r="F474" s="187"/>
      <c r="G474" s="58"/>
      <c r="H474" s="58"/>
      <c r="I474" s="58"/>
      <c r="J474" s="58"/>
    </row>
    <row r="475" spans="1:10" s="67" customFormat="1" ht="18" x14ac:dyDescent="0.2">
      <c r="A475" s="58"/>
      <c r="B475" s="58"/>
      <c r="C475" s="58"/>
      <c r="D475" s="83"/>
      <c r="E475" s="186"/>
      <c r="F475" s="187"/>
      <c r="G475" s="58"/>
      <c r="H475" s="58"/>
      <c r="I475" s="58"/>
      <c r="J475" s="58"/>
    </row>
    <row r="476" spans="1:10" s="67" customFormat="1" ht="18" x14ac:dyDescent="0.2">
      <c r="A476" s="58"/>
      <c r="B476" s="58"/>
      <c r="C476" s="58"/>
      <c r="D476" s="83"/>
      <c r="E476" s="186"/>
      <c r="F476" s="187"/>
      <c r="G476" s="58"/>
      <c r="H476" s="58"/>
      <c r="I476" s="58"/>
      <c r="J476" s="58"/>
    </row>
    <row r="477" spans="1:10" s="67" customFormat="1" ht="18" x14ac:dyDescent="0.2">
      <c r="A477" s="58"/>
      <c r="B477" s="58"/>
      <c r="C477" s="58"/>
      <c r="D477" s="83"/>
      <c r="E477" s="186"/>
      <c r="F477" s="187"/>
      <c r="G477" s="58"/>
      <c r="H477" s="58"/>
      <c r="I477" s="58"/>
      <c r="J477" s="58"/>
    </row>
    <row r="478" spans="1:10" s="67" customFormat="1" ht="18" x14ac:dyDescent="0.2">
      <c r="A478" s="58"/>
      <c r="B478" s="58"/>
      <c r="C478" s="58"/>
      <c r="D478" s="83"/>
      <c r="E478" s="186"/>
      <c r="F478" s="187"/>
      <c r="G478" s="58"/>
      <c r="H478" s="58"/>
      <c r="I478" s="58"/>
      <c r="J478" s="58"/>
    </row>
    <row r="479" spans="1:10" s="67" customFormat="1" ht="18" x14ac:dyDescent="0.2">
      <c r="A479" s="58"/>
      <c r="B479" s="58"/>
      <c r="C479" s="58"/>
      <c r="D479" s="83"/>
      <c r="E479" s="186"/>
      <c r="F479" s="187"/>
      <c r="G479" s="58"/>
      <c r="H479" s="58"/>
      <c r="I479" s="58"/>
      <c r="J479" s="58"/>
    </row>
    <row r="480" spans="1:10" s="67" customFormat="1" ht="18" x14ac:dyDescent="0.2">
      <c r="A480" s="58"/>
      <c r="B480" s="58"/>
      <c r="C480" s="58"/>
      <c r="D480" s="83"/>
      <c r="E480" s="186"/>
      <c r="F480" s="187"/>
      <c r="G480" s="58"/>
      <c r="H480" s="58"/>
      <c r="I480" s="58"/>
      <c r="J480" s="58"/>
    </row>
    <row r="481" spans="1:34" s="67" customFormat="1" ht="18" x14ac:dyDescent="0.2">
      <c r="A481" s="58"/>
      <c r="B481" s="58"/>
      <c r="C481" s="58"/>
      <c r="D481" s="83"/>
      <c r="E481" s="186"/>
      <c r="F481" s="187"/>
      <c r="G481" s="58"/>
      <c r="H481" s="58"/>
      <c r="I481" s="58"/>
      <c r="J481" s="58"/>
    </row>
    <row r="482" spans="1:34" s="67" customFormat="1" ht="18" x14ac:dyDescent="0.2">
      <c r="A482" s="58"/>
      <c r="B482" s="58"/>
      <c r="C482" s="58"/>
      <c r="D482" s="83"/>
      <c r="E482" s="186"/>
      <c r="F482" s="187"/>
      <c r="G482" s="58"/>
      <c r="H482" s="58"/>
      <c r="I482" s="58"/>
      <c r="J482" s="58"/>
    </row>
    <row r="483" spans="1:34" s="67" customFormat="1" ht="17.25" customHeight="1" x14ac:dyDescent="0.2">
      <c r="A483" s="58"/>
      <c r="B483" s="58"/>
      <c r="C483" s="58"/>
      <c r="D483" s="83"/>
      <c r="E483" s="186"/>
      <c r="F483" s="187"/>
      <c r="G483" s="58"/>
      <c r="H483" s="58"/>
      <c r="I483" s="58"/>
      <c r="J483" s="58"/>
    </row>
    <row r="484" spans="1:34" s="67" customFormat="1" ht="17.25" customHeight="1" x14ac:dyDescent="0.2">
      <c r="A484" s="58"/>
      <c r="B484" s="58"/>
      <c r="C484" s="58"/>
      <c r="D484" s="83"/>
      <c r="E484" s="186"/>
      <c r="F484" s="187"/>
      <c r="G484" s="58"/>
      <c r="H484" s="58"/>
      <c r="I484" s="58"/>
      <c r="J484" s="58"/>
    </row>
    <row r="485" spans="1:34" s="67" customFormat="1" ht="17.25" customHeight="1" x14ac:dyDescent="0.2">
      <c r="A485" s="58"/>
      <c r="B485" s="58"/>
      <c r="C485" s="58"/>
      <c r="D485" s="83"/>
      <c r="E485" s="186"/>
      <c r="F485" s="187"/>
      <c r="G485" s="58"/>
      <c r="H485" s="58"/>
      <c r="I485" s="58"/>
      <c r="J485" s="58"/>
    </row>
    <row r="486" spans="1:34" s="67" customFormat="1" ht="17.25" customHeight="1" x14ac:dyDescent="0.2">
      <c r="A486" s="58"/>
      <c r="B486" s="58"/>
      <c r="C486" s="58"/>
      <c r="D486" s="83"/>
      <c r="E486" s="186"/>
      <c r="F486" s="187"/>
      <c r="G486" s="58"/>
      <c r="H486" s="58"/>
      <c r="I486" s="58"/>
      <c r="J486" s="58"/>
    </row>
    <row r="487" spans="1:34" s="67" customFormat="1" ht="18" x14ac:dyDescent="0.2">
      <c r="A487" s="58"/>
      <c r="B487" s="58"/>
      <c r="C487" s="58"/>
      <c r="D487" s="83"/>
      <c r="E487" s="186"/>
      <c r="F487" s="187"/>
      <c r="G487" s="58"/>
      <c r="H487" s="58"/>
      <c r="I487" s="58"/>
      <c r="J487" s="58"/>
    </row>
    <row r="488" spans="1:34" s="61" customFormat="1" ht="22.9" customHeight="1" x14ac:dyDescent="0.25">
      <c r="A488" s="59"/>
      <c r="B488" s="60" t="s">
        <v>35</v>
      </c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</row>
    <row r="489" spans="1:34" s="61" customFormat="1" ht="15.75" customHeight="1" x14ac:dyDescent="0.25">
      <c r="A489" s="60" t="s">
        <v>36</v>
      </c>
      <c r="B489" s="188" t="s">
        <v>92</v>
      </c>
      <c r="C489" s="188"/>
      <c r="D489" s="188"/>
      <c r="E489" s="189" t="str">
        <f>E460</f>
        <v xml:space="preserve"> </v>
      </c>
      <c r="F489" s="189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</row>
    <row r="490" spans="1:34" s="61" customFormat="1" ht="15.75" x14ac:dyDescent="0.25">
      <c r="A490" s="60" t="s">
        <v>36</v>
      </c>
      <c r="B490" s="190" t="s">
        <v>89</v>
      </c>
      <c r="C490" s="190"/>
      <c r="D490" s="190"/>
      <c r="E490" s="190"/>
      <c r="F490" s="190"/>
      <c r="G490" s="190"/>
      <c r="H490" s="190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</row>
    <row r="491" spans="1:34" s="61" customFormat="1" ht="18" x14ac:dyDescent="0.25">
      <c r="A491" s="191" t="s">
        <v>37</v>
      </c>
      <c r="B491" s="191"/>
      <c r="C491" s="123" t="str">
        <f>C462</f>
        <v>الاول</v>
      </c>
      <c r="D491" s="123"/>
      <c r="E491" s="123"/>
      <c r="F491" s="123"/>
      <c r="G491" s="123" t="str">
        <f>G462</f>
        <v>الثاني</v>
      </c>
      <c r="H491" s="123"/>
      <c r="I491" s="123"/>
      <c r="J491" s="123"/>
      <c r="L491" s="60"/>
      <c r="M491" s="60"/>
      <c r="N491" s="60"/>
      <c r="O491" s="60"/>
    </row>
    <row r="492" spans="1:34" s="61" customFormat="1" ht="18" customHeight="1" x14ac:dyDescent="0.25">
      <c r="A492" s="191"/>
      <c r="B492" s="191"/>
      <c r="C492" s="123" t="str">
        <f>C463</f>
        <v>الثالث</v>
      </c>
      <c r="D492" s="123"/>
      <c r="E492" s="123"/>
      <c r="F492" s="123"/>
      <c r="G492" s="123" t="str">
        <f>G463</f>
        <v>الرابع</v>
      </c>
      <c r="H492" s="123"/>
      <c r="I492" s="123"/>
      <c r="J492" s="123"/>
      <c r="L492" s="64"/>
      <c r="M492" s="64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</row>
    <row r="493" spans="1:34" s="66" customFormat="1" ht="15.75" x14ac:dyDescent="0.2">
      <c r="A493" s="84" t="s">
        <v>64</v>
      </c>
      <c r="B493" s="84"/>
      <c r="C493" s="192" t="str">
        <f>C464</f>
        <v xml:space="preserve"> </v>
      </c>
      <c r="D493" s="192"/>
      <c r="E493" s="192"/>
      <c r="F493" s="65"/>
      <c r="G493" s="65"/>
      <c r="H493" s="193" t="str">
        <f>H464</f>
        <v xml:space="preserve">   :  التاريخ </v>
      </c>
      <c r="I493" s="193"/>
    </row>
  </sheetData>
  <mergeCells count="646">
    <mergeCell ref="C493:E493"/>
    <mergeCell ref="H493:I493"/>
    <mergeCell ref="E486:F486"/>
    <mergeCell ref="E487:F487"/>
    <mergeCell ref="B489:D489"/>
    <mergeCell ref="E489:F489"/>
    <mergeCell ref="B490:H490"/>
    <mergeCell ref="A491:B492"/>
    <mergeCell ref="C491:F491"/>
    <mergeCell ref="G491:J491"/>
    <mergeCell ref="C492:F492"/>
    <mergeCell ref="G492:J492"/>
    <mergeCell ref="E480:F480"/>
    <mergeCell ref="E481:F481"/>
    <mergeCell ref="E482:F482"/>
    <mergeCell ref="E483:F483"/>
    <mergeCell ref="E484:F484"/>
    <mergeCell ref="E485:F485"/>
    <mergeCell ref="E474:F474"/>
    <mergeCell ref="E475:F475"/>
    <mergeCell ref="E476:F476"/>
    <mergeCell ref="E477:F477"/>
    <mergeCell ref="E478:F478"/>
    <mergeCell ref="E479:F479"/>
    <mergeCell ref="I468:I469"/>
    <mergeCell ref="J468:J469"/>
    <mergeCell ref="E470:F470"/>
    <mergeCell ref="E471:F471"/>
    <mergeCell ref="E472:F472"/>
    <mergeCell ref="E473:F473"/>
    <mergeCell ref="C464:E464"/>
    <mergeCell ref="H464:I464"/>
    <mergeCell ref="A465:J465"/>
    <mergeCell ref="C466:J466"/>
    <mergeCell ref="A467:C467"/>
    <mergeCell ref="A468:A469"/>
    <mergeCell ref="B468:B469"/>
    <mergeCell ref="C468:D468"/>
    <mergeCell ref="E468:F469"/>
    <mergeCell ref="G468:H468"/>
    <mergeCell ref="E457:F457"/>
    <mergeCell ref="E458:F458"/>
    <mergeCell ref="B460:D460"/>
    <mergeCell ref="E460:F460"/>
    <mergeCell ref="B461:H461"/>
    <mergeCell ref="A462:B463"/>
    <mergeCell ref="C462:F462"/>
    <mergeCell ref="G462:J462"/>
    <mergeCell ref="C463:F463"/>
    <mergeCell ref="G463:J463"/>
    <mergeCell ref="E451:F451"/>
    <mergeCell ref="E452:F452"/>
    <mergeCell ref="E453:F453"/>
    <mergeCell ref="E454:F454"/>
    <mergeCell ref="E455:F455"/>
    <mergeCell ref="E456:F456"/>
    <mergeCell ref="E445:F445"/>
    <mergeCell ref="E446:F446"/>
    <mergeCell ref="E447:F447"/>
    <mergeCell ref="E448:F448"/>
    <mergeCell ref="E449:F449"/>
    <mergeCell ref="E450:F450"/>
    <mergeCell ref="I439:I440"/>
    <mergeCell ref="J439:J440"/>
    <mergeCell ref="E441:F441"/>
    <mergeCell ref="E442:F442"/>
    <mergeCell ref="E443:F443"/>
    <mergeCell ref="E444:F444"/>
    <mergeCell ref="C435:E435"/>
    <mergeCell ref="H435:I435"/>
    <mergeCell ref="A436:J436"/>
    <mergeCell ref="C437:J437"/>
    <mergeCell ref="A438:C438"/>
    <mergeCell ref="A439:A440"/>
    <mergeCell ref="B439:B440"/>
    <mergeCell ref="C439:D439"/>
    <mergeCell ref="E439:F440"/>
    <mergeCell ref="G439:H439"/>
    <mergeCell ref="E428:F428"/>
    <mergeCell ref="E429:F429"/>
    <mergeCell ref="B431:D431"/>
    <mergeCell ref="E431:F431"/>
    <mergeCell ref="B432:H432"/>
    <mergeCell ref="A433:B434"/>
    <mergeCell ref="C433:F433"/>
    <mergeCell ref="G433:J433"/>
    <mergeCell ref="C434:F434"/>
    <mergeCell ref="G434:J434"/>
    <mergeCell ref="E422:F422"/>
    <mergeCell ref="E423:F423"/>
    <mergeCell ref="E424:F424"/>
    <mergeCell ref="E425:F425"/>
    <mergeCell ref="E426:F426"/>
    <mergeCell ref="E427:F427"/>
    <mergeCell ref="E416:F416"/>
    <mergeCell ref="E417:F417"/>
    <mergeCell ref="E418:F418"/>
    <mergeCell ref="E419:F419"/>
    <mergeCell ref="E420:F420"/>
    <mergeCell ref="E421:F421"/>
    <mergeCell ref="I410:I411"/>
    <mergeCell ref="J410:J411"/>
    <mergeCell ref="E412:F412"/>
    <mergeCell ref="E413:F413"/>
    <mergeCell ref="E414:F414"/>
    <mergeCell ref="E415:F415"/>
    <mergeCell ref="C406:E406"/>
    <mergeCell ref="H406:I406"/>
    <mergeCell ref="A407:J407"/>
    <mergeCell ref="C408:J408"/>
    <mergeCell ref="A409:C409"/>
    <mergeCell ref="A410:A411"/>
    <mergeCell ref="B410:B411"/>
    <mergeCell ref="C410:D410"/>
    <mergeCell ref="E410:F411"/>
    <mergeCell ref="G410:H410"/>
    <mergeCell ref="E399:F399"/>
    <mergeCell ref="E400:F400"/>
    <mergeCell ref="B402:D402"/>
    <mergeCell ref="E402:F402"/>
    <mergeCell ref="B403:H403"/>
    <mergeCell ref="A404:B405"/>
    <mergeCell ref="C404:F404"/>
    <mergeCell ref="G404:J404"/>
    <mergeCell ref="C405:F405"/>
    <mergeCell ref="G405:J405"/>
    <mergeCell ref="E393:F393"/>
    <mergeCell ref="E394:F394"/>
    <mergeCell ref="E395:F395"/>
    <mergeCell ref="E396:F396"/>
    <mergeCell ref="E397:F397"/>
    <mergeCell ref="E398:F398"/>
    <mergeCell ref="E387:F387"/>
    <mergeCell ref="E388:F388"/>
    <mergeCell ref="E389:F389"/>
    <mergeCell ref="E390:F390"/>
    <mergeCell ref="E391:F391"/>
    <mergeCell ref="E392:F392"/>
    <mergeCell ref="I381:I382"/>
    <mergeCell ref="J381:J382"/>
    <mergeCell ref="E383:F383"/>
    <mergeCell ref="E384:F384"/>
    <mergeCell ref="E385:F385"/>
    <mergeCell ref="E386:F386"/>
    <mergeCell ref="C377:E377"/>
    <mergeCell ref="H377:I377"/>
    <mergeCell ref="A378:J378"/>
    <mergeCell ref="C379:J379"/>
    <mergeCell ref="A380:C380"/>
    <mergeCell ref="A381:A382"/>
    <mergeCell ref="B381:B382"/>
    <mergeCell ref="C381:D381"/>
    <mergeCell ref="E381:F382"/>
    <mergeCell ref="G381:H381"/>
    <mergeCell ref="E370:F370"/>
    <mergeCell ref="E371:F371"/>
    <mergeCell ref="B373:D373"/>
    <mergeCell ref="E373:F373"/>
    <mergeCell ref="B374:H374"/>
    <mergeCell ref="A375:B376"/>
    <mergeCell ref="C375:F375"/>
    <mergeCell ref="G375:J375"/>
    <mergeCell ref="C376:F376"/>
    <mergeCell ref="G376:J376"/>
    <mergeCell ref="E364:F364"/>
    <mergeCell ref="E365:F365"/>
    <mergeCell ref="E366:F366"/>
    <mergeCell ref="E367:F367"/>
    <mergeCell ref="E368:F368"/>
    <mergeCell ref="E369:F369"/>
    <mergeCell ref="E358:F358"/>
    <mergeCell ref="E359:F359"/>
    <mergeCell ref="E360:F360"/>
    <mergeCell ref="E361:F361"/>
    <mergeCell ref="E362:F362"/>
    <mergeCell ref="E363:F363"/>
    <mergeCell ref="I352:I353"/>
    <mergeCell ref="J352:J353"/>
    <mergeCell ref="E354:F354"/>
    <mergeCell ref="E355:F355"/>
    <mergeCell ref="E356:F356"/>
    <mergeCell ref="E357:F357"/>
    <mergeCell ref="C348:E348"/>
    <mergeCell ref="H348:I348"/>
    <mergeCell ref="A349:J349"/>
    <mergeCell ref="C350:J350"/>
    <mergeCell ref="A351:C351"/>
    <mergeCell ref="A352:A353"/>
    <mergeCell ref="B352:B353"/>
    <mergeCell ref="C352:D352"/>
    <mergeCell ref="E352:F353"/>
    <mergeCell ref="G352:H352"/>
    <mergeCell ref="E341:F341"/>
    <mergeCell ref="E342:F342"/>
    <mergeCell ref="B344:D344"/>
    <mergeCell ref="E344:F344"/>
    <mergeCell ref="B345:H345"/>
    <mergeCell ref="A346:B347"/>
    <mergeCell ref="C346:F346"/>
    <mergeCell ref="G346:J346"/>
    <mergeCell ref="C347:F347"/>
    <mergeCell ref="G347:J347"/>
    <mergeCell ref="E335:F335"/>
    <mergeCell ref="E336:F336"/>
    <mergeCell ref="E337:F337"/>
    <mergeCell ref="E338:F338"/>
    <mergeCell ref="E339:F339"/>
    <mergeCell ref="E340:F340"/>
    <mergeCell ref="E329:F329"/>
    <mergeCell ref="E330:F330"/>
    <mergeCell ref="E331:F331"/>
    <mergeCell ref="E332:F332"/>
    <mergeCell ref="E333:F333"/>
    <mergeCell ref="E334:F334"/>
    <mergeCell ref="I323:I324"/>
    <mergeCell ref="J323:J324"/>
    <mergeCell ref="E325:F325"/>
    <mergeCell ref="E326:F326"/>
    <mergeCell ref="E327:F327"/>
    <mergeCell ref="E328:F328"/>
    <mergeCell ref="C319:E319"/>
    <mergeCell ref="H319:I319"/>
    <mergeCell ref="A320:J320"/>
    <mergeCell ref="C321:J321"/>
    <mergeCell ref="A322:C322"/>
    <mergeCell ref="A323:A324"/>
    <mergeCell ref="B323:B324"/>
    <mergeCell ref="C323:D323"/>
    <mergeCell ref="E323:F324"/>
    <mergeCell ref="G323:H323"/>
    <mergeCell ref="E312:F312"/>
    <mergeCell ref="E313:F313"/>
    <mergeCell ref="B315:D315"/>
    <mergeCell ref="E315:F315"/>
    <mergeCell ref="B316:H316"/>
    <mergeCell ref="A317:B318"/>
    <mergeCell ref="C317:F317"/>
    <mergeCell ref="G317:J317"/>
    <mergeCell ref="C318:F318"/>
    <mergeCell ref="G318:J318"/>
    <mergeCell ref="E306:F306"/>
    <mergeCell ref="E307:F307"/>
    <mergeCell ref="E308:F308"/>
    <mergeCell ref="E309:F309"/>
    <mergeCell ref="E310:F310"/>
    <mergeCell ref="E311:F311"/>
    <mergeCell ref="E300:F300"/>
    <mergeCell ref="E301:F301"/>
    <mergeCell ref="E302:F302"/>
    <mergeCell ref="E303:F303"/>
    <mergeCell ref="E304:F304"/>
    <mergeCell ref="E305:F305"/>
    <mergeCell ref="I294:I295"/>
    <mergeCell ref="J294:J295"/>
    <mergeCell ref="E296:F296"/>
    <mergeCell ref="E297:F297"/>
    <mergeCell ref="E298:F298"/>
    <mergeCell ref="E299:F299"/>
    <mergeCell ref="C290:E290"/>
    <mergeCell ref="H290:I290"/>
    <mergeCell ref="A291:J291"/>
    <mergeCell ref="C292:J292"/>
    <mergeCell ref="A293:C293"/>
    <mergeCell ref="A294:A295"/>
    <mergeCell ref="B294:B295"/>
    <mergeCell ref="C294:D294"/>
    <mergeCell ref="E294:F295"/>
    <mergeCell ref="G294:H294"/>
    <mergeCell ref="E283:F283"/>
    <mergeCell ref="E284:F284"/>
    <mergeCell ref="B286:D286"/>
    <mergeCell ref="E286:F286"/>
    <mergeCell ref="B287:H287"/>
    <mergeCell ref="A288:B289"/>
    <mergeCell ref="C288:F288"/>
    <mergeCell ref="G288:J288"/>
    <mergeCell ref="C289:F289"/>
    <mergeCell ref="G289:J289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I265:I266"/>
    <mergeCell ref="J265:J266"/>
    <mergeCell ref="E267:F267"/>
    <mergeCell ref="E268:F268"/>
    <mergeCell ref="E269:F269"/>
    <mergeCell ref="E270:F270"/>
    <mergeCell ref="C261:E261"/>
    <mergeCell ref="H261:I261"/>
    <mergeCell ref="A262:J262"/>
    <mergeCell ref="C263:J263"/>
    <mergeCell ref="A264:C264"/>
    <mergeCell ref="A265:A266"/>
    <mergeCell ref="B265:B266"/>
    <mergeCell ref="C265:D265"/>
    <mergeCell ref="E265:F266"/>
    <mergeCell ref="G265:H265"/>
    <mergeCell ref="E254:F254"/>
    <mergeCell ref="E255:F255"/>
    <mergeCell ref="B257:D257"/>
    <mergeCell ref="E257:F257"/>
    <mergeCell ref="B258:H258"/>
    <mergeCell ref="A259:B260"/>
    <mergeCell ref="C259:F259"/>
    <mergeCell ref="G259:J259"/>
    <mergeCell ref="C260:F260"/>
    <mergeCell ref="G260:J260"/>
    <mergeCell ref="E248:F248"/>
    <mergeCell ref="E249:F249"/>
    <mergeCell ref="E250:F250"/>
    <mergeCell ref="E251:F251"/>
    <mergeCell ref="E252:F252"/>
    <mergeCell ref="E253:F253"/>
    <mergeCell ref="E242:F242"/>
    <mergeCell ref="E243:F243"/>
    <mergeCell ref="E244:F244"/>
    <mergeCell ref="E245:F245"/>
    <mergeCell ref="E246:F246"/>
    <mergeCell ref="E247:F247"/>
    <mergeCell ref="I236:I237"/>
    <mergeCell ref="J236:J237"/>
    <mergeCell ref="E238:F238"/>
    <mergeCell ref="E239:F239"/>
    <mergeCell ref="E240:F240"/>
    <mergeCell ref="E241:F241"/>
    <mergeCell ref="C232:E232"/>
    <mergeCell ref="H232:I232"/>
    <mergeCell ref="A233:J233"/>
    <mergeCell ref="C234:J234"/>
    <mergeCell ref="A235:C235"/>
    <mergeCell ref="A236:A237"/>
    <mergeCell ref="B236:B237"/>
    <mergeCell ref="C236:D236"/>
    <mergeCell ref="E236:F237"/>
    <mergeCell ref="G236:H236"/>
    <mergeCell ref="E225:F225"/>
    <mergeCell ref="E226:F226"/>
    <mergeCell ref="B228:D228"/>
    <mergeCell ref="E228:F228"/>
    <mergeCell ref="B229:H229"/>
    <mergeCell ref="A230:B231"/>
    <mergeCell ref="C230:F230"/>
    <mergeCell ref="G230:J230"/>
    <mergeCell ref="C231:F231"/>
    <mergeCell ref="G231:J231"/>
    <mergeCell ref="E219:F219"/>
    <mergeCell ref="E220:F220"/>
    <mergeCell ref="E221:F221"/>
    <mergeCell ref="E222:F222"/>
    <mergeCell ref="E223:F223"/>
    <mergeCell ref="E224:F224"/>
    <mergeCell ref="E213:F213"/>
    <mergeCell ref="E214:F214"/>
    <mergeCell ref="E215:F215"/>
    <mergeCell ref="E216:F216"/>
    <mergeCell ref="E217:F217"/>
    <mergeCell ref="E218:F218"/>
    <mergeCell ref="I207:I208"/>
    <mergeCell ref="J207:J208"/>
    <mergeCell ref="E209:F209"/>
    <mergeCell ref="E210:F210"/>
    <mergeCell ref="E211:F211"/>
    <mergeCell ref="E212:F212"/>
    <mergeCell ref="C203:E203"/>
    <mergeCell ref="H203:I203"/>
    <mergeCell ref="A204:J204"/>
    <mergeCell ref="C205:J205"/>
    <mergeCell ref="A206:C206"/>
    <mergeCell ref="A207:A208"/>
    <mergeCell ref="B207:B208"/>
    <mergeCell ref="C207:D207"/>
    <mergeCell ref="E207:F208"/>
    <mergeCell ref="G207:H207"/>
    <mergeCell ref="E196:F196"/>
    <mergeCell ref="E197:F197"/>
    <mergeCell ref="B199:D199"/>
    <mergeCell ref="E199:F199"/>
    <mergeCell ref="B200:H200"/>
    <mergeCell ref="A201:B202"/>
    <mergeCell ref="C201:F201"/>
    <mergeCell ref="G201:J201"/>
    <mergeCell ref="C202:F202"/>
    <mergeCell ref="G202:J202"/>
    <mergeCell ref="E190:F190"/>
    <mergeCell ref="E191:F191"/>
    <mergeCell ref="E192:F192"/>
    <mergeCell ref="E193:F193"/>
    <mergeCell ref="E194:F194"/>
    <mergeCell ref="E195:F195"/>
    <mergeCell ref="E184:F184"/>
    <mergeCell ref="E185:F185"/>
    <mergeCell ref="E186:F186"/>
    <mergeCell ref="E187:F187"/>
    <mergeCell ref="E188:F188"/>
    <mergeCell ref="E189:F189"/>
    <mergeCell ref="I178:I179"/>
    <mergeCell ref="J178:J179"/>
    <mergeCell ref="E180:F180"/>
    <mergeCell ref="E181:F181"/>
    <mergeCell ref="E182:F182"/>
    <mergeCell ref="E183:F183"/>
    <mergeCell ref="C174:E174"/>
    <mergeCell ref="H174:I174"/>
    <mergeCell ref="A175:J175"/>
    <mergeCell ref="C176:J176"/>
    <mergeCell ref="A177:C177"/>
    <mergeCell ref="A178:A179"/>
    <mergeCell ref="B178:B179"/>
    <mergeCell ref="C178:D178"/>
    <mergeCell ref="E178:F179"/>
    <mergeCell ref="G178:H178"/>
    <mergeCell ref="E167:F167"/>
    <mergeCell ref="E168:F168"/>
    <mergeCell ref="B170:D170"/>
    <mergeCell ref="E170:F170"/>
    <mergeCell ref="B171:H171"/>
    <mergeCell ref="A172:B173"/>
    <mergeCell ref="C172:F172"/>
    <mergeCell ref="G172:J172"/>
    <mergeCell ref="C173:F173"/>
    <mergeCell ref="G173:J173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I149:I150"/>
    <mergeCell ref="J149:J150"/>
    <mergeCell ref="E151:F151"/>
    <mergeCell ref="E152:F152"/>
    <mergeCell ref="E153:F153"/>
    <mergeCell ref="E154:F154"/>
    <mergeCell ref="C145:E145"/>
    <mergeCell ref="H145:I145"/>
    <mergeCell ref="A146:J146"/>
    <mergeCell ref="C147:J147"/>
    <mergeCell ref="A148:C148"/>
    <mergeCell ref="A149:A150"/>
    <mergeCell ref="B149:B150"/>
    <mergeCell ref="C149:D149"/>
    <mergeCell ref="E149:F150"/>
    <mergeCell ref="G149:H149"/>
    <mergeCell ref="E138:F138"/>
    <mergeCell ref="E139:F139"/>
    <mergeCell ref="B141:D141"/>
    <mergeCell ref="E141:F141"/>
    <mergeCell ref="B142:H142"/>
    <mergeCell ref="A143:B144"/>
    <mergeCell ref="C143:F143"/>
    <mergeCell ref="G143:J143"/>
    <mergeCell ref="C144:F144"/>
    <mergeCell ref="G144:J144"/>
    <mergeCell ref="E132:F132"/>
    <mergeCell ref="E133:F133"/>
    <mergeCell ref="E134:F134"/>
    <mergeCell ref="E135:F135"/>
    <mergeCell ref="E136:F136"/>
    <mergeCell ref="E137:F137"/>
    <mergeCell ref="E126:F126"/>
    <mergeCell ref="E127:F127"/>
    <mergeCell ref="E128:F128"/>
    <mergeCell ref="E129:F129"/>
    <mergeCell ref="E130:F130"/>
    <mergeCell ref="E131:F131"/>
    <mergeCell ref="I120:I121"/>
    <mergeCell ref="J120:J121"/>
    <mergeCell ref="E122:F122"/>
    <mergeCell ref="E123:F123"/>
    <mergeCell ref="E124:F124"/>
    <mergeCell ref="E125:F125"/>
    <mergeCell ref="C116:E116"/>
    <mergeCell ref="H116:I116"/>
    <mergeCell ref="A117:J117"/>
    <mergeCell ref="C118:J118"/>
    <mergeCell ref="A119:C119"/>
    <mergeCell ref="A120:A121"/>
    <mergeCell ref="B120:B121"/>
    <mergeCell ref="C120:D120"/>
    <mergeCell ref="E120:F121"/>
    <mergeCell ref="G120:H120"/>
    <mergeCell ref="E109:F109"/>
    <mergeCell ref="E110:F110"/>
    <mergeCell ref="B112:D112"/>
    <mergeCell ref="E112:F112"/>
    <mergeCell ref="B113:H113"/>
    <mergeCell ref="A114:B115"/>
    <mergeCell ref="C114:F114"/>
    <mergeCell ref="G114:J114"/>
    <mergeCell ref="C115:F115"/>
    <mergeCell ref="G115:J115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I91:I92"/>
    <mergeCell ref="J91:J92"/>
    <mergeCell ref="E93:F93"/>
    <mergeCell ref="E94:F94"/>
    <mergeCell ref="E95:F95"/>
    <mergeCell ref="E96:F96"/>
    <mergeCell ref="C87:E87"/>
    <mergeCell ref="H87:I87"/>
    <mergeCell ref="A88:J88"/>
    <mergeCell ref="C89:J89"/>
    <mergeCell ref="A90:C90"/>
    <mergeCell ref="A91:A92"/>
    <mergeCell ref="B91:B92"/>
    <mergeCell ref="C91:D91"/>
    <mergeCell ref="E91:F92"/>
    <mergeCell ref="G91:H91"/>
    <mergeCell ref="E80:F80"/>
    <mergeCell ref="E81:F81"/>
    <mergeCell ref="B83:D83"/>
    <mergeCell ref="E83:F83"/>
    <mergeCell ref="B84:H84"/>
    <mergeCell ref="A85:B86"/>
    <mergeCell ref="C85:F85"/>
    <mergeCell ref="G85:J85"/>
    <mergeCell ref="C86:F86"/>
    <mergeCell ref="G86:J86"/>
    <mergeCell ref="E74:F74"/>
    <mergeCell ref="E75:F75"/>
    <mergeCell ref="E76:F76"/>
    <mergeCell ref="E77:F77"/>
    <mergeCell ref="E78:F78"/>
    <mergeCell ref="E79:F79"/>
    <mergeCell ref="E68:F68"/>
    <mergeCell ref="E69:F69"/>
    <mergeCell ref="E70:F70"/>
    <mergeCell ref="E71:F71"/>
    <mergeCell ref="E72:F72"/>
    <mergeCell ref="E73:F73"/>
    <mergeCell ref="I62:I63"/>
    <mergeCell ref="J62:J63"/>
    <mergeCell ref="E64:F64"/>
    <mergeCell ref="E65:F65"/>
    <mergeCell ref="E66:F66"/>
    <mergeCell ref="E67:F67"/>
    <mergeCell ref="C58:E58"/>
    <mergeCell ref="H58:I58"/>
    <mergeCell ref="A59:J59"/>
    <mergeCell ref="C60:J60"/>
    <mergeCell ref="A61:C61"/>
    <mergeCell ref="A62:A63"/>
    <mergeCell ref="B62:B63"/>
    <mergeCell ref="C62:D62"/>
    <mergeCell ref="E62:F63"/>
    <mergeCell ref="G62:H62"/>
    <mergeCell ref="E51:F51"/>
    <mergeCell ref="E52:F52"/>
    <mergeCell ref="B54:D54"/>
    <mergeCell ref="E54:F54"/>
    <mergeCell ref="B55:H55"/>
    <mergeCell ref="A56:B57"/>
    <mergeCell ref="C56:F56"/>
    <mergeCell ref="G56:J56"/>
    <mergeCell ref="C57:F57"/>
    <mergeCell ref="G57:J57"/>
    <mergeCell ref="E45:F45"/>
    <mergeCell ref="E46:F46"/>
    <mergeCell ref="E47:F47"/>
    <mergeCell ref="E48:F48"/>
    <mergeCell ref="E49:F49"/>
    <mergeCell ref="E50:F50"/>
    <mergeCell ref="E39:F39"/>
    <mergeCell ref="E40:F40"/>
    <mergeCell ref="E41:F41"/>
    <mergeCell ref="E42:F42"/>
    <mergeCell ref="E43:F43"/>
    <mergeCell ref="E44:F44"/>
    <mergeCell ref="I33:I34"/>
    <mergeCell ref="J33:J34"/>
    <mergeCell ref="E35:F35"/>
    <mergeCell ref="E36:F36"/>
    <mergeCell ref="E37:F37"/>
    <mergeCell ref="E38:F38"/>
    <mergeCell ref="C29:E29"/>
    <mergeCell ref="H29:I29"/>
    <mergeCell ref="A30:J30"/>
    <mergeCell ref="C31:J31"/>
    <mergeCell ref="A32:C32"/>
    <mergeCell ref="A33:A34"/>
    <mergeCell ref="B33:B34"/>
    <mergeCell ref="C33:D33"/>
    <mergeCell ref="E33:F34"/>
    <mergeCell ref="G33:H33"/>
    <mergeCell ref="B25:D25"/>
    <mergeCell ref="E25:F25"/>
    <mergeCell ref="B26:H26"/>
    <mergeCell ref="A27:B28"/>
    <mergeCell ref="C27:F27"/>
    <mergeCell ref="G27:J27"/>
    <mergeCell ref="C28:F28"/>
    <mergeCell ref="G28:J28"/>
    <mergeCell ref="E18:F18"/>
    <mergeCell ref="E19:F19"/>
    <mergeCell ref="E20:F20"/>
    <mergeCell ref="E21:F21"/>
    <mergeCell ref="E22:F22"/>
    <mergeCell ref="E23:F23"/>
    <mergeCell ref="E12:F12"/>
    <mergeCell ref="E13:F13"/>
    <mergeCell ref="E14:F14"/>
    <mergeCell ref="E15:F15"/>
    <mergeCell ref="E16:F16"/>
    <mergeCell ref="E17:F17"/>
    <mergeCell ref="E6:F6"/>
    <mergeCell ref="E7:F7"/>
    <mergeCell ref="E8:F8"/>
    <mergeCell ref="E9:F9"/>
    <mergeCell ref="E10:F10"/>
    <mergeCell ref="E11:F11"/>
    <mergeCell ref="A1:J1"/>
    <mergeCell ref="C2:J2"/>
    <mergeCell ref="A3:C3"/>
    <mergeCell ref="A4:A5"/>
    <mergeCell ref="B4:B5"/>
    <mergeCell ref="C4:D4"/>
    <mergeCell ref="E4:F5"/>
    <mergeCell ref="G4:H4"/>
    <mergeCell ref="I4:I5"/>
    <mergeCell ref="J4:J5"/>
  </mergeCells>
  <printOptions horizontalCentered="1" verticalCentered="1"/>
  <pageMargins left="0.7" right="0.7" top="0.61" bottom="0.86" header="0.3" footer="0.31"/>
  <pageSetup paperSize="9" scale="94" orientation="landscape" r:id="rId1"/>
  <headerFooter>
    <oddFooter>&amp;L&amp;P</oddFooter>
  </headerFooter>
  <rowBreaks count="16" manualBreakCount="16">
    <brk id="29" max="16383" man="1"/>
    <brk id="58" max="16383" man="1"/>
    <brk id="87" max="16383" man="1"/>
    <brk id="116" max="16383" man="1"/>
    <brk id="145" max="16383" man="1"/>
    <brk id="174" max="16383" man="1"/>
    <brk id="203" max="16383" man="1"/>
    <brk id="232" max="16383" man="1"/>
    <brk id="261" max="16383" man="1"/>
    <brk id="290" max="16383" man="1"/>
    <brk id="319" max="16383" man="1"/>
    <brk id="348" max="16383" man="1"/>
    <brk id="377" max="16383" man="1"/>
    <brk id="406" max="16383" man="1"/>
    <brk id="435" max="16383" man="1"/>
    <brk id="4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البيانات الاساسية للموظفين </vt:lpstr>
      <vt:lpstr>مؤهلات الكادر </vt:lpstr>
      <vt:lpstr>دورات الكادر</vt:lpstr>
    </vt:vector>
  </TitlesOfParts>
  <Company>فراس الصعيو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2023-09-16T10:37:27Z</cp:lastPrinted>
  <dcterms:created xsi:type="dcterms:W3CDTF">2023-03-14T15:36:48Z</dcterms:created>
  <dcterms:modified xsi:type="dcterms:W3CDTF">2023-10-14T06:09:13Z</dcterms:modified>
</cp:coreProperties>
</file>